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45" windowWidth="14805" windowHeight="687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62913" calcOnSave="0"/>
</workbook>
</file>

<file path=xl/calcChain.xml><?xml version="1.0" encoding="utf-8"?>
<calcChain xmlns="http://schemas.openxmlformats.org/spreadsheetml/2006/main">
  <c r="B49" i="9" l="1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D26" i="7" l="1"/>
  <c r="D27" i="7"/>
  <c r="D28" i="7"/>
  <c r="D29" i="7"/>
  <c r="D30" i="7"/>
</calcChain>
</file>

<file path=xl/comments1.xml><?xml version="1.0" encoding="utf-8"?>
<comments xmlns="http://schemas.openxmlformats.org/spreadsheetml/2006/main">
  <authors>
    <author>Автор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<sst xmlns="http://schemas.openxmlformats.org/spreadsheetml/2006/main" count="1386" uniqueCount="819">
  <si>
    <t>Наименование земельного участка</t>
  </si>
  <si>
    <t>Адрес (местоположение) земельного участка, код ОКТМО территории</t>
  </si>
  <si>
    <t>Сведения о правообладателе,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ОКТМО) (далее - сведения о правообладателе);</t>
  </si>
  <si>
    <t>Вид вещного права, на основании которого правообладателю принадлежит земельный участок,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права;</t>
  </si>
  <si>
    <t>Сведения о стоимости земельного участка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</si>
  <si>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</si>
  <si>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 с указанием наименования вида ограничений (обременении), основания и даты их возникновения и прекращения;</t>
  </si>
  <si>
    <t>Иные сведения (при необходимости)</t>
  </si>
  <si>
    <t>Сведения об основных характеристиках земельного участка, в том числе: площадь, категория земель,  вид разрешенного использования</t>
  </si>
  <si>
    <t>не зарегистрировано</t>
  </si>
  <si>
    <t>500 кв. м., земли населенных пунктов, для размещения объекта водоснабжения</t>
  </si>
  <si>
    <t>Калужская область, Перемышльский район, с. Калужская опытная сельскохозяйственная станция, ОКТМО: 29632412101</t>
  </si>
  <si>
    <t>Калужская область, Перемышльский район, д. Заболотье ОКТМО: 29632412111</t>
  </si>
  <si>
    <t>Калужская область, Перемышльский район, д. Малая Слободка ОКТМО: 29632412131</t>
  </si>
  <si>
    <t>2000 кв.м., земли населенных пунктов, для ведения личного подсобного хозяйства</t>
  </si>
  <si>
    <t>1500 кв.м., земли населенных пунктов, для ведения личного подсобного хозяйства</t>
  </si>
  <si>
    <t>1000 кв.м., земли населенных пунктов, для ведения личного подсобного хозяйства</t>
  </si>
  <si>
    <t>Калужская область, Перемышльский район, с. Воротынск, ОКТМО: 29632412106</t>
  </si>
  <si>
    <t>Калужская область, Перемышльский район, д. Слевидово, ОКТМО: 29632412141</t>
  </si>
  <si>
    <t>1000 кв.м., категория земель не установлена,    для ведения личного подсобного хозяйства</t>
  </si>
  <si>
    <t>Реестровый номер</t>
  </si>
  <si>
    <t>Кадастровый номер земельного участка         (с датой присвоения)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</si>
  <si>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ОКТМО: 29632412101</t>
  </si>
  <si>
    <t>40:17:030601:375, 20.03.2012</t>
  </si>
  <si>
    <t>40:17:030301:39, 13.12.2010</t>
  </si>
  <si>
    <t>40:17:030601:422,    16.08.2013</t>
  </si>
  <si>
    <t>Собственность,                                             Заявление о внесении в ЕГРН записи о прекращении права от 14.09.2016 № 40/017/002/2016-1501; ст. 19 земельного кодекса РФ от 15.08.2013,   государствен.  регистрация права № 40-40/017-40/017/002/2016-1501/2 от 20.09.2016</t>
  </si>
  <si>
    <t>Собственность,                                     Уведомление о госуд. регистрации права собственности субъекта РФ или МО на земельный участок или земельную долю вследствие отказа от права собственности от 23.11.2018, запись о гос. рег. № 40:17:030201:20-40/017/2018-1 от 23.11.2018</t>
  </si>
  <si>
    <t xml:space="preserve">Собственность,                                      Уведомление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права собственности от 25.10.2019,  запись о госуд. рег. права № 40:17:030101:104-40/017/2019-1 от 25.10.2019, </t>
  </si>
  <si>
    <t>40:17:030801:19, 01.08.2005</t>
  </si>
  <si>
    <t>Наименование объекта учёта</t>
  </si>
  <si>
    <t>Вид объекта учёта</t>
  </si>
  <si>
    <t>Адрес (местоположение) объекта учёта (с указанием кода ОКТМО)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</si>
  <si>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</si>
  <si>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</si>
  <si>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этажность);</t>
  </si>
  <si>
    <t>инвентарный номер объекта</t>
  </si>
  <si>
    <t>Сведения об изменениях объекта учета (произведенных достройках, капитальном ремонте, реконструкции, модернизации, сносе);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</si>
  <si>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прекращения;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</si>
  <si>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</si>
  <si>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сооружение;</t>
  </si>
  <si>
    <t>иные сведения (при необходимости).</t>
  </si>
  <si>
    <t>Назначение объекта учёта</t>
  </si>
  <si>
    <t>Кадастровый номер объекта учёта (с датой присвоения)</t>
  </si>
  <si>
    <t>Здание</t>
  </si>
  <si>
    <t>Жилой дом</t>
  </si>
  <si>
    <t>Жилое</t>
  </si>
  <si>
    <t>40:17:030501:347,              28 01.2014</t>
  </si>
  <si>
    <t>сведения о земельном участке, на котором расположен объект учёта (кадастровый номер, форма собственности, площадь)</t>
  </si>
  <si>
    <t xml:space="preserve">одноэтажный жилой дом площадью 37,5 кв.м., (подземных этажей 0) , </t>
  </si>
  <si>
    <t>сооружение</t>
  </si>
  <si>
    <t>автодорога,    29 232 812 ОП МП-004</t>
  </si>
  <si>
    <t xml:space="preserve">автодорога,    29 232 812 ОП МП-001 </t>
  </si>
  <si>
    <t>автодорога,    29 232 812 ОП МП-002</t>
  </si>
  <si>
    <t>автодорога,     29 232 812 ОП МП-005</t>
  </si>
  <si>
    <t>автодорога,        29 232 812 ОП МП-006</t>
  </si>
  <si>
    <t>автодорога,               29 232 812 ОП МП-007</t>
  </si>
  <si>
    <t>автодорога,                                      29 232 812 ОП МП-008</t>
  </si>
  <si>
    <t>автодорога,               29 232 812 ОП МП-009</t>
  </si>
  <si>
    <t>автодорога,                               29 232 812 ОП МП-011</t>
  </si>
  <si>
    <t>автодорога,                               29 232 812 ОП МП-012</t>
  </si>
  <si>
    <t xml:space="preserve">автодорога,                       29 232 812 ОП МП-013, </t>
  </si>
  <si>
    <t>автодорога,                             29 232 812 ОП МП-014</t>
  </si>
  <si>
    <t xml:space="preserve">автодорога,            29 232 812 ОП МП-015 </t>
  </si>
  <si>
    <t>для движения автотранспорта</t>
  </si>
  <si>
    <t>0,65 км.</t>
  </si>
  <si>
    <t>0,8 км.</t>
  </si>
  <si>
    <t>1,8 км.</t>
  </si>
  <si>
    <t>1,3 км.</t>
  </si>
  <si>
    <t>0,5 км.</t>
  </si>
  <si>
    <t>5,2 км.</t>
  </si>
  <si>
    <t>2,0 км.</t>
  </si>
  <si>
    <t>0,95 км.</t>
  </si>
  <si>
    <t>1,1 км.</t>
  </si>
  <si>
    <t>0,5 км</t>
  </si>
  <si>
    <t>1,2 км.</t>
  </si>
  <si>
    <t>0,38 км.</t>
  </si>
  <si>
    <t>0,6 км.</t>
  </si>
  <si>
    <t>0,50 км.</t>
  </si>
  <si>
    <t>Газификация поселка</t>
  </si>
  <si>
    <t>1800 м.</t>
  </si>
  <si>
    <t>Калужская область, Перемышльский район, д.Заборовка, код ОКТМО 29632412116</t>
  </si>
  <si>
    <t>Калужская область, Перемышльский район, с.Калужская опытная с/х станция, ул.Школьная, код ОКТМО: 29632412101</t>
  </si>
  <si>
    <t>Калужская область, Перемышльский район, с.Калужская опытная с/х станция, ул.Садовая, код ОКТМО: 29632412101</t>
  </si>
  <si>
    <t>Калужская область, Перемышльский район, с.Калужская опытная сельскохозяйственная станция, ул. Лесная, код ОКТМО: 29632412101</t>
  </si>
  <si>
    <t>Калужская область, Перемышльский район, с.Калужская опытная с/х станция, ул. Центральная, код ОКТМО: 29632412101</t>
  </si>
  <si>
    <t>Калужская область, Перемышльский район,с. Калужская опытная сельскохозяйственная станция, ул. Луговая, код ОКТМО: 29632412101</t>
  </si>
  <si>
    <t>Калужская область, Перемышльский район, с.Калужская опытная с/х станция, переулок Луговой, код ОКТМО: 29632412101</t>
  </si>
  <si>
    <t>1,00/1,00</t>
  </si>
  <si>
    <t>Калужская область, Перемышльский район, с.Калужская опытная с/х станция, код ОКТМО: 29632412101</t>
  </si>
  <si>
    <t>Тротуарная дорожка</t>
  </si>
  <si>
    <t xml:space="preserve">144 кв. м. (ширина 1,2 м.), </t>
  </si>
  <si>
    <t>Собственность, Постановление Администрации сельского поселения «Село Калужская опытная сельскохозяйственная станция» №43 от 01.07.2014, Акт о приемке выполненных работ №1 от 18.06.2014г.</t>
  </si>
  <si>
    <t xml:space="preserve">Тротуарная дорожка </t>
  </si>
  <si>
    <t>Калужская область, Перемышльский район, с.Калужская опытная с/ х станция, по ул. Центральная от д.7 до д.7а, код ОКТМО: 29632412101</t>
  </si>
  <si>
    <t>Калужская область, Перемышльский район, с.Калужская опытная с/х станция, по ул. Центральная от д.7 до старого тротуара, код ОКТМО: 29632412101</t>
  </si>
  <si>
    <t>Калужская область, Перемышльский район, с.Калужская опытная с/х станция по ул. Школьная (Автобусная ост.- школа), код ОКТМО: 29632412101</t>
  </si>
  <si>
    <t>144 кв. м.</t>
  </si>
  <si>
    <t>211 кв. м.</t>
  </si>
  <si>
    <t xml:space="preserve">Газон </t>
  </si>
  <si>
    <t>1040 кв. м.</t>
  </si>
  <si>
    <t>Тротуар к дому</t>
  </si>
  <si>
    <t xml:space="preserve">Автостоянка </t>
  </si>
  <si>
    <t>156,0 кв. м.</t>
  </si>
  <si>
    <t>368,0 кв. м.</t>
  </si>
  <si>
    <t>Калужская область, Перемышльский район, с. Воротынск, к д. 114а, код ОКТМО: 29632412106</t>
  </si>
  <si>
    <t>Калужская область, Перемышльский район, с. Воротынск, в районе д. 112, код ОКТМО: 29632412106</t>
  </si>
  <si>
    <t>Подземный уличный газопровод низкого давления</t>
  </si>
  <si>
    <t>Калужская область, Перемышльский район, с. Калужская опытная сельскохозяйственная станция, код ОКТМО: 29632412101</t>
  </si>
  <si>
    <t>Калужская область, Перемышльский район, с. Калужская опытная сельскохозяйственная станция,код ОКТМО: 29632412101</t>
  </si>
  <si>
    <t>предназначенно для транспортировки природного газа с помощью трубопровода</t>
  </si>
  <si>
    <t>предназначено для хранения (стоянки) транспортных средств</t>
  </si>
  <si>
    <t>Газопровод низкого давления (надземный)</t>
  </si>
  <si>
    <t>специально отведенное место для движения пешеходов вдоль проезжей части</t>
  </si>
  <si>
    <t>автодорога,    29 232 812 ОП МП-010</t>
  </si>
  <si>
    <t>препятствует выветриванию и разрушению почвы</t>
  </si>
  <si>
    <t>предназначенно для транспортировки и подачи газа непосредственно его потребителям</t>
  </si>
  <si>
    <t>Калужская область, Перемышльский район, д. Лучкино, в районе д. 31, код ОКТМО: 29632412126</t>
  </si>
  <si>
    <t>колодец</t>
  </si>
  <si>
    <t>глубина 6 метров</t>
  </si>
  <si>
    <t>Собственность, Постановление Администрации сельского поселения «Село Калужская опытная станция» от 29.02.2016г. №21, Акт приемки выполненных работ №1 от 09.09.2015</t>
  </si>
  <si>
    <t xml:space="preserve">Собственность, Решение Козельского районного суда Калужской области от 20.06.2017 г. № 2-3-258/2017, дата вступления в законную силу 21.07.2017,  гос. регистрация права 19.10.2017 </t>
  </si>
  <si>
    <t>Собственность, Решение Козельского районного суда Калужской области от 02.04.2019 , запись о гос. регистрация права № 40:17:030401:131-40/017/2019-2 от 25.11.2019</t>
  </si>
  <si>
    <t xml:space="preserve">водозаборное сооружение, </t>
  </si>
  <si>
    <t>44 м</t>
  </si>
  <si>
    <t>46 м</t>
  </si>
  <si>
    <t>Подъездная автодорога</t>
  </si>
  <si>
    <t>Калужская область, Перемышльский район,                     с.Калужская опытная с/х станция, код ОКТМО: 29632412101</t>
  </si>
  <si>
    <t>1,5 км</t>
  </si>
  <si>
    <t>Инвентарный номер объекта учёта</t>
  </si>
  <si>
    <t>Сведения о стоимости объекта учёта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</si>
  <si>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</t>
  </si>
  <si>
    <t>Вид вещного права, на основании которого правообладателю принадлежит объект учёта,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</si>
  <si>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Адрес (местоположение) объекта учёта (с указанием кода ОКТМО)</t>
  </si>
  <si>
    <t>Сведения об основных характеристиках объекта, в том числе: тип объекта (жилое либо нежилое), площадь, этажность (подземная этажность)</t>
  </si>
  <si>
    <t>Сведения об изменениях объекта учёта (произведенных достройках, капитальном ремонте, реконструкции, модернизации, сносе)</t>
  </si>
  <si>
    <t>Квартира</t>
  </si>
  <si>
    <t>Калужская область, Перемышльский район, с.Воротынск, д.119 кв.2,      код ОКТМО: 29632412106</t>
  </si>
  <si>
    <t>Калужская область, Перемышльский район, с.Воротынск, д.119 кв.1,       код ОКТМО: 29632412106</t>
  </si>
  <si>
    <t>Калужская область, Перемышльский район, с.Воротынск, д.145а кв.1,    код ОКТМО: 29632412106</t>
  </si>
  <si>
    <t>Калужская область, Перемышльский район, с.Воротынск, д.145а кв.2,        код ОКТМО: 29632412106</t>
  </si>
  <si>
    <t>37,5 кв. м.</t>
  </si>
  <si>
    <t>26,5 кв. м.</t>
  </si>
  <si>
    <t>36,2 кв. м.</t>
  </si>
  <si>
    <t>45,1 кв. м.</t>
  </si>
  <si>
    <t>1,00/0,00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</si>
  <si>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   с. Калужская опытная с/х станция. ул. Школьная, д.6, код ОКТМО: 29632412101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</si>
  <si>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</si>
  <si>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Многоквартирный жилой дом , 1962 года постройки, кадастровый номер: 40:17:030101:1328 (аварийный)</t>
  </si>
  <si>
    <t>помещение</t>
  </si>
  <si>
    <t>жилое</t>
  </si>
  <si>
    <t>Калужская область, Перемышльский район, с.Воротынск, д.145а кв.3,       код ОКТМО: 29632412106</t>
  </si>
  <si>
    <t>Калужская область, Перемышльский район, с.Воротынск, д.145а кв.4,    код ОКТМО: 29632412106</t>
  </si>
  <si>
    <t>Калужская область, Перемышльский район, с.Воротынск, д.145а кв.5,    код ОКТМО: 29632412106</t>
  </si>
  <si>
    <t>Калужская область, Перемышльский район, с.Воротынск, д.145а кв.6,       код ОКТМО: 29632412106</t>
  </si>
  <si>
    <t>Собственность, Постановление Главы муниципального района «Перемышльский район» от 21.07.2008 № 471, Акт  о приеме-передаче здания № 73 от 21.07.2008г.</t>
  </si>
  <si>
    <t>Собственность, Постановление Главы муниципального района «Перемышльский район» от 21.07.2008 № 471, Акт  о приеме-передаче здания № 72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</si>
  <si>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62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</si>
  <si>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63 от 21.07.2008г.</t>
  </si>
  <si>
    <t>36,3 кв. м.</t>
  </si>
  <si>
    <t>36,1 кв. м.</t>
  </si>
  <si>
    <t>Калужская область, Перемышльский район, с.Воротынск, д.145а кв.7,    код ОКТМО: 29632412106</t>
  </si>
  <si>
    <t>Калужская область, Перемышльский район, с.Воротынск, д.145а кв.8,      код ОКТМО: 29632412106</t>
  </si>
  <si>
    <t>Калужская область, Перемышльский район, с.Воротынск, д.145 б кв.1,      код ОКТМО: 29632412106</t>
  </si>
  <si>
    <t>Калужская область, Перемышльский район, с.Воротынск, д.145 б кв.2,  код ОКТМО: 29632412106</t>
  </si>
  <si>
    <t>38,1 кв. м.</t>
  </si>
  <si>
    <t>25,6 кв. м.</t>
  </si>
  <si>
    <t>17,3 кв. м.</t>
  </si>
  <si>
    <t>Собственность, Постановление Главы муниципального района «Перемышльский район» от 21.07.2008 № 471, Акт  о приеме-передаче здания № 64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</si>
  <si>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65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</si>
  <si>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66 от 21.07.2008г.</t>
  </si>
  <si>
    <t>Собственность, Постановление Главы муниципального района «Перемышльский район» от 21.07.2008 № 471, Акт  о приеме-передаче здания № 67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</si>
  <si>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68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</si>
  <si>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61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</si>
  <si>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69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</si>
  <si>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70 от 21.07.2008г.</t>
  </si>
  <si>
    <t>26,8 кв. м.</t>
  </si>
  <si>
    <t>54,2 кв. м.</t>
  </si>
  <si>
    <t>46,0 кв. м.</t>
  </si>
  <si>
    <t>41,8 кв. м.</t>
  </si>
  <si>
    <t>Собственность, Постановление Главы муниципального района «Перемышльский  район» от 21.07.2008 № 471, Акт  о приеме-передаче здания № 71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</si>
  <si>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58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</si>
  <si>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57 от 21.07.2008г.</t>
  </si>
  <si>
    <t>Собственность, Постановление Главы муниципального района «Перемышльский  район» от 21.07.2008 № 471, Акт  о приеме-передаче здания № 56 от 21.07.2008г.</t>
  </si>
  <si>
    <t>Калужская область, Перемышльский район, с.Воротынск, д.145 б кв.3, код ОКТМО: 29632412106</t>
  </si>
  <si>
    <t>Калужская область, Перемышльский район, с.Калужская опытная с/х станция, ул.Лесная, д.35 кв.9, код ОКТМО: 29632412101</t>
  </si>
  <si>
    <t>Собственность, Постановление Главы муниципального района «Перемышльский район» от 21.07.2008 № 471,  Акт  о приеме-передаче здания № 50 от 21.07.2008г.</t>
  </si>
  <si>
    <t>Собственность, Постановление Главы муниципального района «Перемышльский район» от 21.07.2008 № 471,  Акт  о приеме-передаче здания № 46 от 21.07.2008г.</t>
  </si>
  <si>
    <t>Собственность, Постановление Главы муниципального района «Перемышльский район» от 21.07.2008 № 471,  Акт  о приеме-передаче здания № 45 от 21.07.2008г.</t>
  </si>
  <si>
    <t>47,4 кв. м.</t>
  </si>
  <si>
    <t>59,6 кв. м.</t>
  </si>
  <si>
    <t>33,15 кв. м.</t>
  </si>
  <si>
    <t xml:space="preserve">Калужская область, Перемышльский район, с.Калужская опытная с/х станция, ул.Лесная, д.36 кв.9, код ОКТМО: 29632412101 </t>
  </si>
  <si>
    <t>Калужская область, Перемышльский район, с.Калужская опытная с/х станция, ул.Лесная, д.36 кв.2,код ОКТМО: 29632412101</t>
  </si>
  <si>
    <t>Калужская область, Перемышльский район, с.Калужская опытная с/х станция, ул.Центральная д.14 кв.12, код ОКТМО: 29632412101</t>
  </si>
  <si>
    <t>Калужская область, Перемышльский район, с.Калужская опытная с/х станция, ул.Центральная д.14 кв.1, код ОКТМО: 29632412101</t>
  </si>
  <si>
    <t>Калужская область, Перемышльский район, с.Калужская опытная с/х станция, ул.Центральная, д.12, кв.12, код ОКТМО: 29632412101</t>
  </si>
  <si>
    <t>Калужская область, Перемышльский район, с.Калужская опытная с/х станция, ул.Центральная, д.12, кв.8, код ОКТМО: 29632412101</t>
  </si>
  <si>
    <t>Калужская область, Перемышльский район, с.Калужская опытная с/х станция, ул.Центральная, д.12,кв.5, код ОКТМО: 29632412101</t>
  </si>
  <si>
    <t>Калужская область, Перемышльский район, с.Калужская опытная с/х станция, ул.Центральная, д.9 кв.22, код ОКТМО: 29632412101</t>
  </si>
  <si>
    <t>Калужская область, Перемышльский район, с.Калужская опытная с/х станция, ул.Центральная, д.9 кв.2, код ОКТМО: 29632412101</t>
  </si>
  <si>
    <t>40:17:030601:234</t>
  </si>
  <si>
    <t>40:17:030601:396</t>
  </si>
  <si>
    <t>40:17:030601:401</t>
  </si>
  <si>
    <t xml:space="preserve">31,2 кв. м. </t>
  </si>
  <si>
    <t xml:space="preserve">48,9 кв. м. </t>
  </si>
  <si>
    <t>32,2 кв. м.</t>
  </si>
  <si>
    <t>Собственность, Постановление Главы муниципального района «Перемышльский район» от 21.07.2008 № 471,  Акт  о приеме-передаче здания № 43 от 21.07.2008г.</t>
  </si>
  <si>
    <t>Собственность, Постановление Главы муниципального района «Перемышльский район» от 21.07.2008 № 471,  Акт  о приеме-передаче здания № 40 от 21.07.2008г.</t>
  </si>
  <si>
    <t>54,8 кв. м.</t>
  </si>
  <si>
    <t>Собственность, Постановление Главы муниципального района «Перемышльский район» от 21.07.2008 № 471,  Акт  о приеме-передаче здания № 36 от 21.07.2008г.</t>
  </si>
  <si>
    <t>Калужская область, Перемышльский район, с.Калужская опытная с/х станция, ул.Центральная, д.8 кв.13, код ОКТМО: 29632412101</t>
  </si>
  <si>
    <t>Калужская область, Перемышльский район, с.Калужская опытная с/х станция, ул.Центральная, д.7 кв.3, код ОКТМО: 29632412101</t>
  </si>
  <si>
    <t>Калужская область, Перемышльский район, с.Калужская опытная с/х станция, ул.Садовая, д.33 кв.48, код ОКТМО: 29632412101</t>
  </si>
  <si>
    <t>51,56 кв. м.</t>
  </si>
  <si>
    <t>51,39 кв. м.</t>
  </si>
  <si>
    <t>Собственность, Постановление Главы муниципального района «Перемышльский район» от 21.07.2008 № 471,  Акт  о приеме-передаче здания № 33 от 21.07.2008г.</t>
  </si>
  <si>
    <t>Собственность, Постановление Главы муниципального района «Перемышльский район» от 21.07.2008 № 471,  Акт  о приеме-передаче здания № 15 от 21.07.2008г.</t>
  </si>
  <si>
    <t>40:17:030601:560</t>
  </si>
  <si>
    <t>59,89 кв. м.</t>
  </si>
  <si>
    <t>Собственность, Постановление Главы муниципального района «Перемышльский район» от 21.07.2008 № 471,  Акт  о приеме-передаче здания № 3 от 21.07.2008г.</t>
  </si>
  <si>
    <t>Калужская область, Перемышльский район, с.Калужская опытная с/х станция, ул.Садовая, д.33 кв.10, код ОКТМО: 29632412101</t>
  </si>
  <si>
    <t>Калужская область, Перемышльский район, д.Заболотье, д.15, кв.2, код ОКТМО: 29632412111</t>
  </si>
  <si>
    <t>Калужская область, Перемышльский район, с.Калужская опытная с/х станция, ул.Садовая, д.17, кв.4, код ОКТМО: 29632412101</t>
  </si>
  <si>
    <t>Калужская область, Перемышльский район, д.Заболотье, д.15, кв. 4, код ОКТМО: 29632412111</t>
  </si>
  <si>
    <t>40:17:030301:123</t>
  </si>
  <si>
    <t>40:17:030301:124</t>
  </si>
  <si>
    <t>Собственность, Распоряжение ТУ Федерального агентства по управлению федеральным имуществом по Калужской области от 31.07.2006 № 276-р Акт приема-передачи имуществаот 31.07.2006г. Госуд. регистрация права 30.10.2008</t>
  </si>
  <si>
    <t xml:space="preserve">39,1кв.м. </t>
  </si>
  <si>
    <t xml:space="preserve">62,3 кв. м, </t>
  </si>
  <si>
    <t>40:17:030301:114</t>
  </si>
  <si>
    <t>40:17:030301:122</t>
  </si>
  <si>
    <t xml:space="preserve">Многоквартирный жилой дом , 1971 года постройки,  кадастровый номер: 40:17:030601:99  </t>
  </si>
  <si>
    <t xml:space="preserve">38,9 кв. м. </t>
  </si>
  <si>
    <t xml:space="preserve">43,5 кв. м. </t>
  </si>
  <si>
    <t>Калужская область, Перемышльский район, д.Заболотье, д.15,кв.13</t>
  </si>
  <si>
    <t>40:17:030301:118</t>
  </si>
  <si>
    <t>40:17:030301:116</t>
  </si>
  <si>
    <t xml:space="preserve">Собственность, Распоряжение ТУ Федерального агентства по управлению федеральным имуществом по КО от 31.07.2006 № 276-р Распоряжение ТУ Федерального агентства по управлению государственным имуществом по КО от 06.03.2009 № 96-р
Акт приема-передачи имущества от 10.03.2009
гос. регистрация права 01.04.2009
</t>
  </si>
  <si>
    <t>Собственность, Распоряжение ТУ Федерального агентства по управлению федеральным имуществом по КО от 31.07.2006 № 276-р Распоряжение ТУ Федерального агентства по управлению государственным имуществом по КО от 06.03.2009 № 96-р. Акт приема-передачи имущества от 10.03.2009, гос. регистрация права 01.04.2009</t>
  </si>
  <si>
    <t>60,7 кв. м.</t>
  </si>
  <si>
    <t>29,4 кв. м.</t>
  </si>
  <si>
    <t>Многоквартирный жилой дом , 1962 года постройки, кадастровый номер: 40:17:030101:1328 (аварийный), общая долевая собственность</t>
  </si>
  <si>
    <t>Многоквартирный жилой дом , 1956 года постройки (аварийный), общая долевая собственность</t>
  </si>
  <si>
    <t>Многоквартирный жилой дом , 1956 года постройки,  (аварийный), общая долевая собственность</t>
  </si>
  <si>
    <t>Сведения о здании, сооружении, в состав которого входит объект учёта (кадастровый номер, форма собственности)</t>
  </si>
  <si>
    <t>Многоквартирный жилой дом, 1951 года постройки, (аварийный), общая долевая собственность</t>
  </si>
  <si>
    <t>Многоквартирный жилой дом , 1951 года постройки, (аварийный), общая долевая собственность</t>
  </si>
  <si>
    <t>Многоквартирный жилой дом , 1963 года постройки, кадастровый номер: 40:17:030601:229, общая долевая собственность</t>
  </si>
  <si>
    <t>Многоквартирный жилой дом , 1962 года постройки,    кадастровый номер: 40:17:030601:216, общая долевая собственность</t>
  </si>
  <si>
    <t xml:space="preserve">Многоквартирный жилой дом , 1963 года постройки,  кадастровый номер: 40:17:030601:229, общая долевая собственность   </t>
  </si>
  <si>
    <t xml:space="preserve">Многоквартирный жилой дом , 1988 года постройки,  кадастровый номер: 40:17:030601:219, общая долевая собственность   </t>
  </si>
  <si>
    <t xml:space="preserve">Многоквартирный жилой дом , 1988 года постройки,  кадастровый номер: 40:17:030601:219,  общая долевая собственность </t>
  </si>
  <si>
    <t xml:space="preserve">Многоквартирный жилой дом , 1965 года постройки,  кадастровый номер: 40:17:030601:203 , общая долевая собственность  </t>
  </si>
  <si>
    <t xml:space="preserve">Многоквартирный жилой дом , 1965 года постройки,  кадастровый номер: 40:17:030601:203, общая долевая собственность  </t>
  </si>
  <si>
    <t xml:space="preserve">Многоквартирный жилой дом , 1965 года постройки,  кадастровый номер: 40:17:030601:203, общая долевая собственность   </t>
  </si>
  <si>
    <t xml:space="preserve">Многоквартирный жилой дом , 1989 года постройки,  кадастровый номер: 40:17:030601:231, общая долевая собственность  </t>
  </si>
  <si>
    <t xml:space="preserve">Многоквартирный жилой дом , 1983 года постройки,  кадастровый номер: 40:17:030601:220, общая долевая собственность  </t>
  </si>
  <si>
    <t xml:space="preserve">Многоквартирный жилой дом , 1968 года постройки,  кадастровый номер: 40:17:030601:209, общая долевая собственность </t>
  </si>
  <si>
    <t xml:space="preserve">Многоквартирный жилой дом , 1992 года постройки,  кадастровый номер: 40:17:030601:218, общая долевая собственность  </t>
  </si>
  <si>
    <t xml:space="preserve">Многоквартирный жилой дом , 1971 года постройки,  кадастровый номер: 40:17:030601:99, общая долевая собственность  </t>
  </si>
  <si>
    <t>40:17:030101:1329, 09.01.2023</t>
  </si>
  <si>
    <t>40:17:030101:1330, 09.01.2023</t>
  </si>
  <si>
    <t xml:space="preserve">40:17:030101:1331, 09.01.2023 </t>
  </si>
  <si>
    <t>40:17:030101:1332, 09.01.2023</t>
  </si>
  <si>
    <t>40:17:030101:1333, 09.01.2023</t>
  </si>
  <si>
    <t>40:17:030101:1334, 09.01.2023</t>
  </si>
  <si>
    <t>40:17:030101:1335, 09.01.2023</t>
  </si>
  <si>
    <t>40:17:030101:1336, 09.01.2023</t>
  </si>
  <si>
    <t>Собственность, Постановление Главы муниципального района «Перемышльский район» от 21.07.2008 № 471,  Акт  о приеме-передаче здания № 38 от 21.07.2008г. Госуд рег. права 26.02.2013</t>
  </si>
  <si>
    <t>Калужская область, Перемышльский район, д.Заболотье, д.15, кв.6, код ОКТМО: 29632412111</t>
  </si>
  <si>
    <t>Калужская область, Перемышльский район, д.Заболотье, д.15, кв.10, код ОКТМО: 29632412111</t>
  </si>
  <si>
    <t>Калужская область, Перемышльский район, д.Заболотье, д.15, кв.15, код ОКТМО: 29632412111</t>
  </si>
  <si>
    <t>40:17:030601:892</t>
  </si>
  <si>
    <t>40:17:030601:908</t>
  </si>
  <si>
    <t>Калужская область, Перемышльский район, с.Калужская опытная сельскохозяйственная станция, ул. Садовая, д. 33а, кв.2, код ОКТМО: 29632412101</t>
  </si>
  <si>
    <t>Калужская область, Перемышльский район, с.Калужская опытная сельскохозяйственная станция, ул. Садовая, д. 33а, кв.4, код ОКТМО: 29632412101</t>
  </si>
  <si>
    <t>42.кв.м.</t>
  </si>
  <si>
    <t>51,8 кв. м.</t>
  </si>
  <si>
    <t xml:space="preserve">Многоквартирный жилой дом , 2014 года постройки,  кадастровый номер: 40:17:030601:883, общая долевая собственность  </t>
  </si>
  <si>
    <t>40:17:030601:894</t>
  </si>
  <si>
    <t>42,1 кв. м.</t>
  </si>
  <si>
    <t>40:17:030601:896</t>
  </si>
  <si>
    <t>49.кв.м.</t>
  </si>
  <si>
    <t>40:17:030601:910</t>
  </si>
  <si>
    <t>29,2 кв. м.</t>
  </si>
  <si>
    <t>40:17:030601:923</t>
  </si>
  <si>
    <t>45,7 кв. м.</t>
  </si>
  <si>
    <t>Калужская область, Перемышльский район, с. Калужская опытная сельскохозяйственная станция, ул. Садовая, д. 33а, кв.6, код ОКТМО: 29632412101</t>
  </si>
  <si>
    <t>Перемышльский район, с. Калужская опытная сельскохозяйственная станция, ул. Садовая, д. 33а, кв.27, код ОКТМО: 29632412101</t>
  </si>
  <si>
    <t>Калужская область, Перемышльский район, с. Калужская опытная сельскохозяйственная станция, ул. Садовая, д. 33а, кв.40, код ОКТМО: 29632412101</t>
  </si>
  <si>
    <t>Калужская область, Перемышльский район,с. Калужская опытная сельскохозяйственная станция д. 33а, кв.42, код ОКТМО: 29632412101</t>
  </si>
  <si>
    <t>Калужская область, Перемышльский район, с.Калужская опытная с/х станция, ул.Школьная, д.6, пом. № 3, код ОКТМО: 29632412101</t>
  </si>
  <si>
    <t>40:17:030601:774</t>
  </si>
  <si>
    <t>134,9 кв. м.</t>
  </si>
  <si>
    <t xml:space="preserve">Многоквартирный жилой дом , 1973 года постройки,  кадастровый номер: 40:17:030601:205, общая долевая собственность  </t>
  </si>
  <si>
    <t xml:space="preserve">Собственность, Договор дарения от 02.08.2012, госуд. регистрация права 14.09.2012  </t>
  </si>
  <si>
    <t>нежилое</t>
  </si>
  <si>
    <t>нежилое встроенное помещение</t>
  </si>
  <si>
    <t>000000000000079</t>
  </si>
  <si>
    <t>000000000000026</t>
  </si>
  <si>
    <t>000000000000046</t>
  </si>
  <si>
    <t>000000000000034</t>
  </si>
  <si>
    <t>000000000000038</t>
  </si>
  <si>
    <t>000000000000043</t>
  </si>
  <si>
    <t>000000000000042</t>
  </si>
  <si>
    <t>000000000000041</t>
  </si>
  <si>
    <t>000000000000078</t>
  </si>
  <si>
    <t>000000000000080</t>
  </si>
  <si>
    <t>000000000000075</t>
  </si>
  <si>
    <t>000000000000076</t>
  </si>
  <si>
    <t>000000000000077</t>
  </si>
  <si>
    <t>000000000000040</t>
  </si>
  <si>
    <t>000000000000039</t>
  </si>
  <si>
    <t>000000000000051</t>
  </si>
  <si>
    <t>000000000000049</t>
  </si>
  <si>
    <t>000000000000047</t>
  </si>
  <si>
    <t>000000000000048</t>
  </si>
  <si>
    <t>000000000000045</t>
  </si>
  <si>
    <t>000000000000044</t>
  </si>
  <si>
    <t>000000000000035</t>
  </si>
  <si>
    <t>10855000000005</t>
  </si>
  <si>
    <t>000000000000023</t>
  </si>
  <si>
    <t>34, 0 кв.м.</t>
  </si>
  <si>
    <t>000000000000024</t>
  </si>
  <si>
    <t>000000000000027</t>
  </si>
  <si>
    <t>000000000000030</t>
  </si>
  <si>
    <t>000000000000015</t>
  </si>
  <si>
    <t>000000000000018</t>
  </si>
  <si>
    <t>000000000000019</t>
  </si>
  <si>
    <t>000000000000021</t>
  </si>
  <si>
    <t>000000000000001</t>
  </si>
  <si>
    <t>000000000000002</t>
  </si>
  <si>
    <t>000000000000010</t>
  </si>
  <si>
    <t>108020000000164</t>
  </si>
  <si>
    <t>108020000000165</t>
  </si>
  <si>
    <t>108020000000167</t>
  </si>
  <si>
    <t>108020000000172</t>
  </si>
  <si>
    <t>108020000000181</t>
  </si>
  <si>
    <t>108020000000183</t>
  </si>
  <si>
    <t>40:17:030601:966, 24.11.2015</t>
  </si>
  <si>
    <t>40:17:030601:967, 27.11.2015</t>
  </si>
  <si>
    <t xml:space="preserve">40:17:030401:131,07.12.2017
</t>
  </si>
  <si>
    <t>108020000000079</t>
  </si>
  <si>
    <t>108020000000080</t>
  </si>
  <si>
    <t xml:space="preserve">29 232 812 ОП МП-003 </t>
  </si>
  <si>
    <t>108020000000081</t>
  </si>
  <si>
    <t>108020000000082</t>
  </si>
  <si>
    <t>108020000000083</t>
  </si>
  <si>
    <t>108020000000084</t>
  </si>
  <si>
    <t>108020000000085</t>
  </si>
  <si>
    <t>108020000000086</t>
  </si>
  <si>
    <t>108020000000087</t>
  </si>
  <si>
    <t>108020000000088</t>
  </si>
  <si>
    <t>108020000000089</t>
  </si>
  <si>
    <t>108020000000100</t>
  </si>
  <si>
    <t>Реестр овый номер</t>
  </si>
  <si>
    <t>Регистрационный номер (с датой присвоения)</t>
  </si>
  <si>
    <t>Порт (место) регистрации и (или) место (аэродром) базирования (с указанием кода ОКТМО)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</si>
  <si>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</si>
  <si>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произведенных ремонте, модернизации судна</t>
  </si>
  <si>
    <t>Сведения об установленных в отношении судна ограничениях (обременениях) с указанием наименования вида ограничений (обременении), основания и даты их возникновения и прекращения</t>
  </si>
  <si>
    <t>Реестровый             номер</t>
  </si>
  <si>
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</si>
  <si>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</si>
  <si>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t>Сведения об установленных ограничениях (обременениях) с указанием наименования вида ограничений (обременений), основания и даты их возникновения и прекращения</t>
  </si>
  <si>
    <t>Иные сведения (при необходимости).</t>
  </si>
  <si>
    <t>Сведения об установленных ограничениях (обременениях) с указанием наименования вида ограничений (обременении), основания и даты их возникновения и прекращения</t>
  </si>
  <si>
    <t>Доля (вклад) в уставном (складочном) капитале хозяйственного общества, товарищества в процентах;</t>
  </si>
  <si>
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ОКТМО)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</si>
  <si>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</si>
  <si>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</si>
  <si>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Размер доли в праве общей долевой собственности на объекты недвижимого и (или) движимого имущества;</t>
  </si>
  <si>
    <t>Сведения о стоимости доли</t>
  </si>
  <si>
    <t>Сведения об участниках общей долевой собственности,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ОКТМО)</t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</si>
  <si>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</si>
  <si>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Сведения об установленных в отношении доли ограничениях (обременениях) с указанием наименования вида ограничений (обременении), основания и даты их возникновения и прекращения</t>
  </si>
  <si>
    <t xml:space="preserve"> 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</si>
  <si>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</si>
  <si>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</si>
  <si>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</si>
  <si>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Реестр муниципального имущества муниципального образования сельского поселения  "Село Калужская опытная сельскохозяйственная станция"</t>
  </si>
  <si>
    <t>Раздел 1  - Сведения о недвижимом имуществе</t>
  </si>
  <si>
    <t>Раздел 1 - Сведения о  недвижимом имуществе</t>
  </si>
  <si>
    <t>Подраздел 1.2  раздела 1 реестра -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</si>
  <si>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Раздел 1 - Сведения о недвижимом имуществе</t>
  </si>
  <si>
    <t>Подраздел 1.3 раздела 1 реестра - сведения о помещениях, машино-местах и иных объектах, отнесенных законом к недвижимости</t>
  </si>
  <si>
    <t>Раздел  1 - Сведения о недвижимом имуществе</t>
  </si>
  <si>
    <t>Подраздел 1.4 раздела 1 рестра - сведения о воздушных и морских судах, судах внутреннего плавания</t>
  </si>
  <si>
    <t>Раздел 2 - Сведения о движимом и ином  имуществе</t>
  </si>
  <si>
    <t>Подраздел 2.1 раздела 2 реестра - Сведения об акциях</t>
  </si>
  <si>
    <t>Раздел 2 -  сведения о движимом и ином имуществе</t>
  </si>
  <si>
    <t>Подраздел 2.2. раздела 2 реестра - сведения о долях (вкладах) в уставных (складочных) капиталах хозяйственных обществ и товариществ</t>
  </si>
  <si>
    <t>Раздел 2 - Сведения о движимом и ином имуществе</t>
  </si>
  <si>
    <t>Подраздел 2.3 раздела 2 реестра - сведенияо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</si>
  <si>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Раздел 2 - сведения о движимом и ином имуществе</t>
  </si>
  <si>
    <t>Подраздел 2.4 раздела 2 реестра -  Сведения о долях в праве общей долевой собственности на объекты недвижимого и (или) движимого имущества</t>
  </si>
  <si>
    <t>Раздел 3 - Сведения о лицах, обладающих правами на муниципальное имущество и сведениями о нем</t>
  </si>
  <si>
    <t>350625,00/  350625</t>
  </si>
  <si>
    <t>Детская площадка 2</t>
  </si>
  <si>
    <t xml:space="preserve">Игровой комплекс – 101 (М-21-010) 3600*1400*3300)      с.Воротынск   </t>
  </si>
  <si>
    <t>Ограждение детской площадки возле дома №7 по ул. Центральная в с. Калужская опытная с/х станция</t>
  </si>
  <si>
    <t>Муниципальный контракт № 02/11-2021 на поставку товара от 25.11.2021, товарной накладной от 21.12.2021г. № 560 о приеме-передаче товара</t>
  </si>
  <si>
    <t xml:space="preserve">Легковой втомобиль </t>
  </si>
  <si>
    <t>Эксковатор колесный</t>
  </si>
  <si>
    <t>Трактор</t>
  </si>
  <si>
    <t>Кладбище</t>
  </si>
  <si>
    <t>8200 кв. м</t>
  </si>
  <si>
    <t>7600 кв. м</t>
  </si>
  <si>
    <t>8000кв. м</t>
  </si>
  <si>
    <t>4400 кв. м.</t>
  </si>
  <si>
    <t>15000 кв. м</t>
  </si>
  <si>
    <t>Объект похоронного назначения</t>
  </si>
  <si>
    <t>предназначенный для погребения останков и праха умерших или погибших.</t>
  </si>
  <si>
    <t>Калужская область, Перемышльский район, д.Заборовка,  код ОКТМО 29632412116</t>
  </si>
  <si>
    <t>Калужская область, Перемышльский район,               с. Воротынск, код ОКТМО 29632412106</t>
  </si>
  <si>
    <t xml:space="preserve">Калужская область, Перемышльский район, с.Воротынск,  код ОКТМО 29632412106 </t>
  </si>
  <si>
    <t>Калужская область, Перемышльский район, д.Заболотье,  код ОКТМО 29632412111</t>
  </si>
  <si>
    <t>Калужская область, Перемышльский район, с.Столпово, код ОКТМО 29632412146</t>
  </si>
  <si>
    <t>землепользование</t>
  </si>
  <si>
    <t>1260 кв.м., земли населенных пунктов, для размещения разведочно-эксплуатационных скважин</t>
  </si>
  <si>
    <t>40:17:030201:20,     01.08.2005</t>
  </si>
  <si>
    <t>40:17:030101:104, 01.01.2000</t>
  </si>
  <si>
    <t>40:17:030105:120, 12.11.   1992</t>
  </si>
  <si>
    <t xml:space="preserve">Собственность,                                      Уведомление о государственной регистрации права собственности  муниципального образования на объект недвижимости: земельный участок с кадастровым номером 40:17:030901:43 на основании отказа от предыдущего права собственности   21.04.2024 г.    Госуд.регистрации  права                                  № 40:17:030901:43-40/055/2024-2            от 24.04.2024 г.  </t>
  </si>
  <si>
    <t>не        зарегистрировано</t>
  </si>
  <si>
    <t>300 кв.м., земли населенных пунктов, для ведения личного подсобного хозяйства</t>
  </si>
  <si>
    <t>40:17:030901:43,              01.08.2005</t>
  </si>
  <si>
    <t>Калужская область, Перемышльский район, д. Рядово, ОКТМО: 29632412136</t>
  </si>
  <si>
    <t>Администрация  (исполнительно-распорядительный орган) 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с. Калужская опытная с/х станция. ул. Школьная, д.6,         ОКТМО: 29632412101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</si>
  <si>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        ОКТМО: 29632412101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</si>
  <si>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         ОКТМО: 29632412101</t>
  </si>
  <si>
    <t>Муниципальное образование сельского поселения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        ОКТМО: 29632412101</t>
  </si>
  <si>
    <t>Собственность,                                        Уведомление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права собственности от 03.03.2020, запись о госуд. рег. права № 40:01:030105:120-40/017/2020-2 от 03.03.2020</t>
  </si>
  <si>
    <t>Собственность,                                      Уведомление о государственной регистрации права собственности субъекта РФ или муниципального образования на земельный участок или земельную долю в следствие отказа от предыдущего права собственности  13.01.2023 г., запись о госуд.регистрации  права                                         № 40:17:030801:19-40/061/2023-2            от  03.02.2023 г .</t>
  </si>
  <si>
    <t>Подраздел 1.1 раздела 1 реестра - сведения о земельных участках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</si>
  <si>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           с. Калужская опытная с/х станция. ул. Школьная, д.6,                     ОКТМО: 29632412101</t>
  </si>
  <si>
    <t>Муниципальное образование сельского поселения  "Село Калужская опытная сельскохозяйственная станция", ИНН: 4015002255, КПП: 401501001, ОГРН: 1054000017114, адрес: Калужская область, Перемышльский район, с. Калужская опытная с/х станция. ул. Школьная, д.6, ОКТМО: 29632412101</t>
  </si>
  <si>
    <t>Калужская область, Перемышльский район,          д. Заборовка, д. 43,            ОКТМО 29632412116</t>
  </si>
  <si>
    <t>Собственность,                        Распоряжение ТУ Федерального агентства по управлению фед. Имуществом по КО от 31.07.2006          № 276-р Акт приема-передачи имущества от 31.07.2006г., госуд. регтстрация права 31.10.2008 № 40-40-17/007/2008-325</t>
  </si>
  <si>
    <t>366826,12/  366826,12</t>
  </si>
  <si>
    <t>370500/0,00</t>
  </si>
  <si>
    <t>1163107,0/ 0,00</t>
  </si>
  <si>
    <t>000000000066</t>
  </si>
  <si>
    <t xml:space="preserve">    118176,00/
0,00
</t>
  </si>
  <si>
    <t xml:space="preserve">   1,00/1,00</t>
  </si>
  <si>
    <t>72552,53/ 49779,64</t>
  </si>
  <si>
    <t>131564, 00/ 131564, 00</t>
  </si>
  <si>
    <t>22456,47/ 22456,47</t>
  </si>
  <si>
    <t>28793,71/ 28793,71</t>
  </si>
  <si>
    <t xml:space="preserve">94284,00 / 94284,00 </t>
  </si>
  <si>
    <t>32347,30/ 32347,30</t>
  </si>
  <si>
    <t>63723,00/  63723,00</t>
  </si>
  <si>
    <t>84747,00/  84747,00</t>
  </si>
  <si>
    <t>135032,00 / 135032,00</t>
  </si>
  <si>
    <t>84313,00 / 84313,00</t>
  </si>
  <si>
    <t xml:space="preserve">23032,28/   23032,28 </t>
  </si>
  <si>
    <t>22971,31/ 22971,31</t>
  </si>
  <si>
    <t>115264,68/  115264,68</t>
  </si>
  <si>
    <t>91762,61/  91762,61</t>
  </si>
  <si>
    <t>36941,47/   36941,47</t>
  </si>
  <si>
    <t>69391,05/  69391,05</t>
  </si>
  <si>
    <t>50904,00/     50904,00</t>
  </si>
  <si>
    <t>78302,06/    78302,06</t>
  </si>
  <si>
    <t>39258,49/     39258,49</t>
  </si>
  <si>
    <t>38018,32/ 38018,32</t>
  </si>
  <si>
    <t xml:space="preserve">38018,32/     38018,32 </t>
  </si>
  <si>
    <t>2592150,72/  2592150,72</t>
  </si>
  <si>
    <t>32516,97/   21091,40</t>
  </si>
  <si>
    <t xml:space="preserve">1087341,54/
773220,98
</t>
  </si>
  <si>
    <t>1198400,18/  852195,62</t>
  </si>
  <si>
    <t>1079593,26/ 767710,78</t>
  </si>
  <si>
    <t>1265551,91/ 899948,23</t>
  </si>
  <si>
    <t>754165,63/ 536296,03</t>
  </si>
  <si>
    <t>1337869,16/ 951373,96</t>
  </si>
  <si>
    <t>56926.80 руб./ 56926.80 руб</t>
  </si>
  <si>
    <t>74 160.00 руб./     74 160.00 руб.</t>
  </si>
  <si>
    <t>280980,00  руб./  280980,00  руб.</t>
  </si>
  <si>
    <t>240555,00     руб./  240555,00     руб.</t>
  </si>
  <si>
    <t>146610,00     руб./    146610,00     руб</t>
  </si>
  <si>
    <t>1,00 руб./ 1,00</t>
  </si>
  <si>
    <t>162 486.41 руб./  162 486.41 руб.</t>
  </si>
  <si>
    <t>34 688.80 руб./    34 688.80 руб</t>
  </si>
  <si>
    <t xml:space="preserve">181569,99/ 124577,31   </t>
  </si>
  <si>
    <t>147414,49/ 101143,25</t>
  </si>
  <si>
    <t>247367,67/ 169721,98</t>
  </si>
  <si>
    <t>385017,00/ 308013,72</t>
  </si>
  <si>
    <t>462154,39/ 184861,51</t>
  </si>
  <si>
    <t>522062,00/0,00</t>
  </si>
  <si>
    <t>1101675,00/0,00</t>
  </si>
  <si>
    <t>335000,00/  100500,00</t>
  </si>
  <si>
    <t>760199,04/ 0,00</t>
  </si>
  <si>
    <t>174093,52/ 0,00</t>
  </si>
  <si>
    <t>239400,00/0,00</t>
  </si>
  <si>
    <t>98607,82/62451,92</t>
  </si>
  <si>
    <t>194374,22/ 0,00</t>
  </si>
  <si>
    <t>595000,00/   356999,92</t>
  </si>
  <si>
    <t>96700,00/ 0,00</t>
  </si>
  <si>
    <r>
      <rPr>
        <sz val="10"/>
        <color theme="1"/>
        <rFont val="Times New Roman"/>
        <family val="1"/>
        <charset val="204"/>
      </rPr>
      <t xml:space="preserve">332910,98/ 0,00                   122677,24/ 0,00      93462,32/0,00     237012,86/ 0,00   </t>
    </r>
    <r>
      <rPr>
        <sz val="11"/>
        <color theme="1"/>
        <rFont val="Times New Roman"/>
        <family val="1"/>
        <charset val="204"/>
      </rPr>
      <t xml:space="preserve"> </t>
    </r>
  </si>
  <si>
    <t>296000,00/0,00</t>
  </si>
  <si>
    <t>Автомобиль,      Спец прочие</t>
  </si>
  <si>
    <t>Автомобиль,     спец. Пассажирское</t>
  </si>
  <si>
    <t xml:space="preserve">Тракторный прицеп-цистерна водяная </t>
  </si>
  <si>
    <t xml:space="preserve">Оборудование щеточное </t>
  </si>
  <si>
    <t>ДМТ-01-02 для МТЗ-80, 82 с системой орошения, 108020000000156</t>
  </si>
  <si>
    <t xml:space="preserve">Минитрактор </t>
  </si>
  <si>
    <t>Русич Т-30 ВОМ 4Х4/ 10134000000025</t>
  </si>
  <si>
    <t>ОТА-0,9 на шасси 8549 (2011г.)/   10800000000010</t>
  </si>
  <si>
    <t>ОТА-0,9 на шасси 9504 (2011г)/  10800000000009</t>
  </si>
  <si>
    <t xml:space="preserve"> ЭО-2621В-3 (1990г.)/ 108020000000119</t>
  </si>
  <si>
    <t>УАЗ-3303 (1991г.)/ 108020000000120</t>
  </si>
  <si>
    <t xml:space="preserve"> УАЗ-220694-04(2007г.)/ 000000000019</t>
  </si>
  <si>
    <t xml:space="preserve">ЗИЛ 131 АРС 14 (1991г.)/ 10800000000015 </t>
  </si>
  <si>
    <t>Автомобиль, (бортовой)</t>
  </si>
  <si>
    <r>
      <rPr>
        <sz val="11"/>
        <rFont val="Calibri"/>
        <family val="2"/>
        <charset val="204"/>
        <scheme val="minor"/>
      </rPr>
      <t>Имущество Малых архитектурных форм (площадка  большая), в том числе:
Игровой комплекс 110.1
Игровой комплекс «Паровоз»
Игровой комплекс 2.4.02.00
Игровой комплекс 105 
с.Калужская опытная с/х станция</t>
    </r>
    <r>
      <rPr>
        <sz val="11"/>
        <color rgb="FFFF0000"/>
        <rFont val="Calibri"/>
        <family val="2"/>
        <charset val="204"/>
        <scheme val="minor"/>
      </rPr>
      <t xml:space="preserve">
</t>
    </r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</si>
  <si>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</si>
  <si>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</si>
  <si>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</si>
  <si>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</si>
  <si>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</si>
  <si>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</si>
  <si>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</si>
  <si>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</si>
  <si>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1.1.2.1.</t>
  </si>
  <si>
    <t>1.1.2.2.</t>
  </si>
  <si>
    <t>1.1.2.3.</t>
  </si>
  <si>
    <t>1.1.2.4.</t>
  </si>
  <si>
    <t>1.1.2.5.</t>
  </si>
  <si>
    <t>1.1.2.6.</t>
  </si>
  <si>
    <t>1.1.2.7.</t>
  </si>
  <si>
    <t>1.1.2.8.</t>
  </si>
  <si>
    <t>1.1.2.9.</t>
  </si>
  <si>
    <t>1.1.2.10.</t>
  </si>
  <si>
    <t>1.1.2.11.</t>
  </si>
  <si>
    <t>1.1.2.12.</t>
  </si>
  <si>
    <t>1.1.2.13.</t>
  </si>
  <si>
    <t>1.1.2.14.</t>
  </si>
  <si>
    <t>1.1.2.15.</t>
  </si>
  <si>
    <t>1.1.2.16.</t>
  </si>
  <si>
    <t>1.1.2.17.</t>
  </si>
  <si>
    <t>1.1.2.18.</t>
  </si>
  <si>
    <t>1.1.2.19.</t>
  </si>
  <si>
    <t>1.1.2.20.</t>
  </si>
  <si>
    <t>1.1.2.21.</t>
  </si>
  <si>
    <t>1.1.2.22.</t>
  </si>
  <si>
    <t>1.1.2.23.</t>
  </si>
  <si>
    <t>1.1.2.24.</t>
  </si>
  <si>
    <t>1.1.2.25.</t>
  </si>
  <si>
    <t>1.1.2.26.</t>
  </si>
  <si>
    <t>1.1.2.27.</t>
  </si>
  <si>
    <t>1.1.2.28.</t>
  </si>
  <si>
    <t>1.1.2.29.</t>
  </si>
  <si>
    <t>1.1.2.30.</t>
  </si>
  <si>
    <t>1.1.2.31.</t>
  </si>
  <si>
    <t>1.1.2.32.</t>
  </si>
  <si>
    <t>1.1.3.1.</t>
  </si>
  <si>
    <t>1.1.3.2.</t>
  </si>
  <si>
    <t>1.1.3.3.</t>
  </si>
  <si>
    <t>1.1.3.4.</t>
  </si>
  <si>
    <t>1.1.3.5.</t>
  </si>
  <si>
    <t>1.1.3.6.</t>
  </si>
  <si>
    <t>1.1.3.7.</t>
  </si>
  <si>
    <t>1.1.3.8.</t>
  </si>
  <si>
    <t>1.1.3.9.</t>
  </si>
  <si>
    <t>1.1.3.10.</t>
  </si>
  <si>
    <t>1.1.3.11.</t>
  </si>
  <si>
    <t>1.1.3.12.</t>
  </si>
  <si>
    <t>1.1.3.13.</t>
  </si>
  <si>
    <t>1.1.3.14.</t>
  </si>
  <si>
    <t>1.1.3.15.</t>
  </si>
  <si>
    <t>1.1.3.16.</t>
  </si>
  <si>
    <t>1.1.3.17.</t>
  </si>
  <si>
    <t>1.1.3.18.</t>
  </si>
  <si>
    <t>1.1.3.19.</t>
  </si>
  <si>
    <t>1.1.3.20.</t>
  </si>
  <si>
    <t>1.1.3.21.</t>
  </si>
  <si>
    <t>1.1.3.22.</t>
  </si>
  <si>
    <t>1.1.3.23.</t>
  </si>
  <si>
    <t>1.1.3.24.</t>
  </si>
  <si>
    <t>1.1.3.25.</t>
  </si>
  <si>
    <t>1.1.3.26.</t>
  </si>
  <si>
    <t>1.1.3.27.</t>
  </si>
  <si>
    <t>1.1.3.28.</t>
  </si>
  <si>
    <t>1.1.3.29.</t>
  </si>
  <si>
    <t>1.1.3.30.</t>
  </si>
  <si>
    <t>1.1.3.31.</t>
  </si>
  <si>
    <t>1.1.3.32.</t>
  </si>
  <si>
    <t>1.1.3.33.</t>
  </si>
  <si>
    <t>1.1.3.34.</t>
  </si>
  <si>
    <t>1.1.3.35.</t>
  </si>
  <si>
    <t>1.1.3.36.</t>
  </si>
  <si>
    <t>1.1.3.37.</t>
  </si>
  <si>
    <t>1.1.3.38.</t>
  </si>
  <si>
    <t>1.1.3.39.</t>
  </si>
  <si>
    <t>1.1.3.40.</t>
  </si>
  <si>
    <t>1.1.3.41.</t>
  </si>
  <si>
    <t>2.2.3.1.</t>
  </si>
  <si>
    <t>2.2.3.2.</t>
  </si>
  <si>
    <t>2.2.3.3.</t>
  </si>
  <si>
    <t>2.2.3.4.</t>
  </si>
  <si>
    <t>2.2.3.5.</t>
  </si>
  <si>
    <t>2.2.3.6.</t>
  </si>
  <si>
    <t>2.2.3.7.</t>
  </si>
  <si>
    <t>2.2.3.8.</t>
  </si>
  <si>
    <t>2.2.3.9.</t>
  </si>
  <si>
    <t>2.2.3.10.</t>
  </si>
  <si>
    <t>2.2.3.11.</t>
  </si>
  <si>
    <t>2.2.3.12.</t>
  </si>
  <si>
    <t>2.2.3.13.</t>
  </si>
  <si>
    <t>2.2.3.14.</t>
  </si>
  <si>
    <t>2.2.3.15.</t>
  </si>
  <si>
    <t>Сведения о лице, в пользу которого установлены ограничения (обременения),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(обременения);</t>
  </si>
  <si>
    <t xml:space="preserve">Дата и реквизиты документов – оснований возникновения права муниципальной собственности на недвижимое имущество </t>
  </si>
  <si>
    <t>Постановление Главы МР «Перемышльский район» №352 от 21.03.2012г. Акт приема-передачи от 21.03.2012, госуд. регистрация права 26.12.2012  № 40-40-17/011/2012-928 от 26.12.2012</t>
  </si>
  <si>
    <t>Постоянное (бессрочное) пользование, Постановление Главы МР «Перемышльский район» №352 от 21.03.2012г. Акт приема-передачи от 21.03.2012, госуд. регистрация права     № 40-40-17/011/2012-928 от 26.12.2012</t>
  </si>
  <si>
    <t>Постоянное (бессрочное) пользование, Постановление Главы МР «Перемышльский район» №1086 от 29.08.2013г. Акт приема-передачи от 02.09.2013
госуд. регистрация права 
  № 40-40-17/001/2014-056
от 23.01.2014</t>
  </si>
  <si>
    <t>Постановление Главы МР «Перемышльский район» №1086 от 29.08.2013г. Акт приема-передачи от 02.09.2013,  гос рег. рава № 40-40-17/001/2014-056 от 23.01.2014</t>
  </si>
  <si>
    <t>Заявление о внесении в ЕГРН записи о прекращении права от 14.09.2016 № 40/017/002/2016-1501; ст. 19 земельного кодекса РФ от 15.08.2013,   государствен.  регистрация права № 40-40/017-40/017/002/2016-1501/2 от 20.09.2016</t>
  </si>
  <si>
    <t>Уведомление о госуд. регистрации права собственности субъекта РФ или МО на земельный участок или земельную долю вследствие отказа от права собственности от 23.11.2018, запись о гос. рег. № 40:17:030201:20-40/017/2018-1 от 23.11.2018</t>
  </si>
  <si>
    <t xml:space="preserve">Уведомление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права собственности от 25.10.2019,  запись о госуд. рег. права № 40:17:030101:104-40/017/2019-1 от 25.10.2019, </t>
  </si>
  <si>
    <t>Уведомление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права собственности от 03.03.2020, запись о госуд. рег. права № 40:01:030105:120-40/017/2020-2 от 03.03.2020</t>
  </si>
  <si>
    <t xml:space="preserve">Уведомление о государственной регистрации права собственности  муниципального образования на объект недвижимости: земельный участок с кадастровым номером 40:17:030901:43 на основании отказа от предыдущего права собственности   21.04.2024 г.    Госуд.регистрации  права                                        № 40:17:030901:43-40/055/2024-2                  от 24.04.2024 г.  </t>
  </si>
  <si>
    <t>Уведомление о государственной регистрации права собственности субъекта РФ или муниципального образования на земельный участок или земельную долю в следствие отказа от предыдущего права собственности  13.01.2023 г., запись о госуд.регистрации  права                                         № 40:17:030801:19-40/061/2023-2                  от  03.02.2023 г .</t>
  </si>
  <si>
    <t>Распоряжение ТУ Федерального агентства по управлению фед. Имуществом по КО от 31.07.2006          № 276-р Акт приема-передачи имущества от 31.07.2006г., госуд. регтстрация права 31.10.2008 № 40-40-17/007/2008-325</t>
  </si>
  <si>
    <t xml:space="preserve">Приказ Министерства экономического развития Калужской области от 07.07.2008 № 739-п           </t>
  </si>
  <si>
    <t>Решение Козельского районного суда Калужской области от 02.04.2019 , запись о гос. регистрация права № 40:17:030401:131-40/017/2019-2 от 25.11.2019</t>
  </si>
  <si>
    <t xml:space="preserve">Решение Козельского районного суда Калужской области от 20.06.2017 г. № 2-3-258/2017, дата вступления в законную силу 21.07.2017,  гос. регистрация права 19.10.2017 </t>
  </si>
  <si>
    <t xml:space="preserve"> Постановление Администрации сельского поселения «Село Калужская опытная станция» от 29.02.2016г. №21, Акт приемки выполненных работ №1 от 08.10.2015</t>
  </si>
  <si>
    <t>Постановление Администрации сельского поселения «Село Калужская опытная сельскохозяйственная станция» №43 от 01.07.2014, Акт о приемке выполненных работ №1 от 18.06.2014г.</t>
  </si>
  <si>
    <t>Постановление Администрации сельского поселения «Село Калужская опытная станция» от 29.02.2016г. №21, Акт приемки выполненных работ №1 от 09.09.201</t>
  </si>
  <si>
    <t>Муниципальный контракт                        № 0137300007513000109-0062068-01 от 25.11.2013. Акт приемочной комиссии о приемке в эксплуатацию законченной ремонтом автомобильной дороги по   ул.  Луговая в с. Калужская опытная сельскохозяйственная станция перемышльского района Калужской области, протяженностью 0,380 км. от 03.09.2012</t>
  </si>
  <si>
    <t>Муниципальный контракт                        № 0137300007513000109-0062068-01 от 25.11.2013. Акт приемочной комиссии о приемке в эксплуатацию законченной ремонтом автомобильной дороги по переулку Луговой в с. Калужская опытная сельскохозяйственная станция перемышльского района Калужской области, протяженностью 0,5 км. от 03.09.2012</t>
  </si>
  <si>
    <t>Постановление Главы муниципального района «Перемышльский район» от 21.07.2008 № 471, Акт  о приеме-передаче здания № 73 от 21.07.2008г.</t>
  </si>
  <si>
    <t>Постановление Главы муниципального района «Перемышльский район» от 21.07.2008 № 471, Акт  о приеме-передаче здания № 72 от 21.07.2008г.</t>
  </si>
  <si>
    <t>Постановление Главы муниципального района «Перемышльский район» от 21.07.2008 № 471, Акт  о приеме-передаче здания № 62 от 21.07.2008г.</t>
  </si>
  <si>
    <t>Постановление Главы муниципального района «Перемышльский район» от 21.07.2008 № 471, Акт  о приеме-передаче здания № 63 от 21.07.2008г.</t>
  </si>
  <si>
    <t>Постановление Главы муниципального района «Перемышльский район» от 21.07.2008 № 471, Акт  о приеме-передаче здания № 64 от 21.07.2008г.</t>
  </si>
  <si>
    <t>Постановление Главы муниципального района «Перемышльский район» от 21.07.2008 № 471, Акт  о приеме-передаче здания № 65 от 21.07.2008г.</t>
  </si>
  <si>
    <t>Постановление Главы муниципального района «Перемышльский район» от 21.07.2008 № 471, Акт  о приеме-передаче здания № 66 от 21.07.2008г.</t>
  </si>
  <si>
    <t>Постановление Главы муниципального района «Перемышльский район» от 21.07.2008 № 471, Акт  о приеме-передаче здания № 67 от 21.07.2008г.</t>
  </si>
  <si>
    <t>Постановление Главы муниципального района «Перемышльский район» от 21.07.2008 № 471, Акт  о приеме-передаче здания № 68 от 21.07.2008г.</t>
  </si>
  <si>
    <t>Постановление Главы муниципального района «Перемышльский район» от 21.07.2008 № 471, Акт  о приеме-передаче здания № 61 от 21.07.2008г.</t>
  </si>
  <si>
    <t>Постановление Главы муниципального района «Перемышльский район» от 21.07.2008 № 471, Акт  о приеме-передаче здания № 69 от 21.07.2008г.</t>
  </si>
  <si>
    <t>Постановление Главы муниципального района «Перемышльский район» от 21.07.2008 № 471, Акт  о приеме-передаче здания № 70 от 21.07.2008г.</t>
  </si>
  <si>
    <t>Постановление Главы муниципального района «Перемышльский район» от 21.07.2008 № 471, Акт  о приеме-передаче здания № 71 от 21.07.2008г.</t>
  </si>
  <si>
    <t>Постановление Главы муниципального района «Перемышльский район» от 21.07.2008 № 471, Акт  о приеме-передаче здания № 58 от 21.07.2008г.</t>
  </si>
  <si>
    <t>Постановление Главы муниципального района «Перемышльский район» от 21.07.2008 № 471, Акт  о приеме-передаче здания № 57 от 21.07.2008г.</t>
  </si>
  <si>
    <t>Постановление Главы муниципального района «Перемышльский район» от 21.07.2008 № 471, Акт  о приеме-передаче здания № 56 от 21.07.2008г.</t>
  </si>
  <si>
    <t>Постановление Главы муниципального района «Перемышльский район» от 21.07.2008 № 471, Акт  о приеме-передаче здания № 50 от 21.07.2008г.</t>
  </si>
  <si>
    <t>Постановление Главы муниципального района «Перемышльский район» от 21.07.2008 № 471, Акт  о приеме-передаче здания № 46 от 21.07.2008г.</t>
  </si>
  <si>
    <t>Постановление Главы муниципального района «Перемышльский район» от 21.07.2008 № 471, Акт  о приеме-передаче здания № 45 от 21.07.2008г.</t>
  </si>
  <si>
    <t>Постановление Главы муниципального района «Перемышльский район» от 21.07.2008 № 471, Акт  о приеме-передаче здания № 43 от 21.07.2008г.</t>
  </si>
  <si>
    <t>Постановление Главы муниципального района «Перемышльский район» от 21.07.2008 № 471, Акт  о приеме-передаче здания № 42 от 21.07.2008г.</t>
  </si>
  <si>
    <t>Постановление Главы муниципального района «Перемышльский район» от 21.07.2008 № 471, Акт  о приеме-передаче здания № 40 от 21.07.2008г.</t>
  </si>
  <si>
    <t>Постановление Главы муниципального района «Перемышльский район» от 21.07.2008 № 471, Акт  о приеме-передаче здания № 38 от 21.07.2008г., гос. регистр. права 26.02.2013</t>
  </si>
  <si>
    <t>Постановление Главы муниципального района «Перемышльский район» от 21.07.2008 № 471, Акт  о приеме-передаче здания № 36 от 21.07.2008г.</t>
  </si>
  <si>
    <t>Постановление Главы муниципального района «Перемышльский район» от 21.07.2008 № 471, Акт  о приеме-передаче здания № 33 от 21.07.2008г.</t>
  </si>
  <si>
    <t>Постановление Главы муниципального района «Перемышльский район» от 21.07.2008 № 471, Акт  о приеме-передаче здания № 15 от 21.07.2008г.</t>
  </si>
  <si>
    <t>Постановление Главы муниципального района «Перемышльский район» от 21.07.2008 № 471, Акт  о приеме-передаче здания № 3 от 21.07.2008г.</t>
  </si>
  <si>
    <t>Постановление Главы муниципального района «Перемышльский район» от 21.07.2008 № 478, Акт  о приеме-передаче здания № 7 от 21.07.2008г.</t>
  </si>
  <si>
    <t>Распоряжение ТУ Федерального агентства по управлению федеральным имуществом по Калужской области от 31.07.2006 № 276-р Акт приема-передачи имуществаот 31.07.2006г. Госуд. регистрация права 30.10.2008</t>
  </si>
  <si>
    <t>Распоряжение ТУ Федерального агентства по управлению федеральным имуществом по КО от 31.07.2006 № 276-р Распоряжение ТУ Федерального агентства по управлению государственным имуществом по КО от 06.03.2009 № 96-р Акт приема-передачи имущества от 10.03.2009
гос. регистрация права 01.04.2009,          гос. регистрация права 01.04.2009</t>
  </si>
  <si>
    <t>Распоряжение ТУ Федерального агентства по управлению федеральным имуществом по КО от 31.07.2006 № 276-р Распоряжение ТУ Федерального агентства по управлению государственным имуществом по КО от 06.03.2009 № 96-р. Акт приема-передачи имущества от 10.03.2009, гос. регистрация права 01.04.2009</t>
  </si>
  <si>
    <t>Муниципальный контракт на приобретение жилых помещений (квартир) в строящихся многоквартирных домах на территории СП «Село Калужская опытная сельскохозяйственная станция» для переселения граждан из аварийного жилищного фонда от 27.12.2013 № 0137300007513000119-0057753-02. Акт приема передачи жилых помещений (квартир) от 17.12.2014 гос. регистрация права от 24.12.2014</t>
  </si>
  <si>
    <t xml:space="preserve">Договор дарения от 02.08.2012, госуд. регистрация права 14.09.2012  </t>
  </si>
  <si>
    <t xml:space="preserve">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</si>
  <si>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</si>
  <si>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</si>
  <si>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</t>
  </si>
  <si>
    <t xml:space="preserve">                       </t>
  </si>
  <si>
    <t>Муниципальный контракт на приобретение жилых помещений (квартир) в строящихся многоквартирных домах на территории СП «Село Калужская опытная сельскохозяйственная станция» для переселения граждан из аварийного жилищного фонда от 27.12.2013 № 0137300007513000119-0057753-02. Акт приема передачи жилых помещений (квартир) от 17.12.2014  гос. регистрация права от 24.12.2014</t>
  </si>
  <si>
    <t>Дата и реквизиты документов -оснований возникновения права муниципальной собственности на недвижимое имущество</t>
  </si>
  <si>
    <t>Администрация  (исполнительно-распорядительный орган) 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с. Калужская опытная с/х станция. ул. Школьная, д.6, ОКТМО: 29632412101</t>
  </si>
  <si>
    <t xml:space="preserve">Оперативное управление,                                      Постановление администрации СП       № 45 от 09.06.2012  </t>
  </si>
  <si>
    <t>Собственность, Постановление Администрации сельского поселения «Село Калужская опытная сельскохозяйственная станция» № 43 от 01.07.2014, Акт о приемке выполненных работ №1 от 18.06.2014г.</t>
  </si>
  <si>
    <t xml:space="preserve">Собственность, Постановление Администрации сельского поселения «Село Калужская опытная станция» от 29.02.2016г. № 21, Акт приемки выполненных работ №1 от 08.10.2015 </t>
  </si>
  <si>
    <t>Дата и реквизиты документов -оснований возникновения права муниципальной собственности движимое имущество</t>
  </si>
  <si>
    <t>Дата и реквизиты документов - оснований возникновения права муниципальной собственности на движимое имущество</t>
  </si>
  <si>
    <t xml:space="preserve">Дата и реквизиты документов – оснований возникновения права муниципальной собственности на движимое имущество </t>
  </si>
  <si>
    <t>Администрация (исполнительно-распорядительный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с. Калужская опытная с/х станция. ул. Школьная, д.6, ОКТМО: 29632412101</t>
  </si>
  <si>
    <t>Оперативное управление, Постановление администрации сельского поселения "Село Калужская опытная сельскохозяйственная станция" № 45    от 09.06.2012</t>
  </si>
  <si>
    <t>Собственность, Постановление Главы муниципального района «Перемышльский район» от 21.07.2008 № 471,  Акт  о приеме-передаче здания № 1 от 21.07.2008г.</t>
  </si>
  <si>
    <t>Администрация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</si>
  <si>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 xml:space="preserve">Оперативное управление, постановление администрации СП "Село Калужская опытная сельскохозяйственная станция" № 22 от 13.04.2015 </t>
  </si>
  <si>
    <t>Администрация (исполнительно-распорядительный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</si>
  <si>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Оперативное управление, постановление администрации СП № 45 от 09.06.2012</t>
  </si>
  <si>
    <t>Администрация (исполнительно-распорядительный орган)сельского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      с. Калужская опытная с/х станция. ул. Школьная, д.6, код ОКТМО: 29632412101</t>
  </si>
  <si>
    <t>Светильник светодиодный ФОТОН СТРИТ</t>
  </si>
  <si>
    <t>Решение Районного Собрания от 07.05.2019 № 214, Акт № 1 приема-передачи имущества, находящегося в собственности муниципального районаот 07.05.2019</t>
  </si>
  <si>
    <t>143400,00/143400, 00</t>
  </si>
  <si>
    <t xml:space="preserve">Оперативное управление, постановление администрации сельского поселения №11 от 15.02.2022г Главы СП. </t>
  </si>
  <si>
    <t>Администрация (исполнительно-распорядительный орган) сельского поселения  "Село Калужская опытная сельскохозяйственная станция", муниципальное учреждениеИНН: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</si>
  <si>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 xml:space="preserve">Муниципальный контракт № 000089 от 15.10.2014, акт приема-передачи               № 17/10 от 31.10.2014 </t>
  </si>
  <si>
    <t>Муниципальный контракт № 54/2015 от 13.10.2015, акт приема-передачи от 13.10.2015</t>
  </si>
  <si>
    <t xml:space="preserve">82668,61/  66134,53   </t>
  </si>
  <si>
    <t>Акт № 3 приемки законченного строительством объекта приемочной комиссией от 25.07.2012</t>
  </si>
  <si>
    <t>Opel Zafira, год выпуска 2013г, /108020000000131</t>
  </si>
  <si>
    <t xml:space="preserve"> Акт о приеме-передаче объекта основных средств №00000005 от 26.04.2013г.</t>
  </si>
  <si>
    <t>Решение Районного собрания от 10.04.2008 № 238</t>
  </si>
  <si>
    <t>Администрация (исполнительно- распорядительный орган) сельского поселения  "Село Калужская опытная сельскохозяйственная станция", муниципальное учреждение ИНН: 4015002255, КПП: 401501001, ОГРН: 1054000017114, адрес: Калужская область, Перемышльский район,                       с. Калужская опытная с/х станция. ул. Школьная, д.6, код ОКТМО: 29632412101</t>
  </si>
  <si>
    <t xml:space="preserve"> МТЗ-80 (1982г.)/  108020000000117</t>
  </si>
  <si>
    <t>Администрация (исполнительно=распорядительный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</si>
  <si>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Акт приема-передачи объекта основных средств № 18/1 от 15.11.2011</t>
  </si>
  <si>
    <t xml:space="preserve"> МТЗ-80 (1989)/         108020000000122  </t>
  </si>
  <si>
    <t>Акт приема-передачи объекта основных средств № 18/2 от 15.11.2011</t>
  </si>
  <si>
    <t>Постановление  № 06 от 27.02.2012 Администрации СП"Село Калужская опытная сельскохозяйственная станция"</t>
  </si>
  <si>
    <t>Администрация (исполнительно-распорядительный орган)  сельского поселения  "Село Калужская опытная сельскохозяйственная станция", муниципальное учреждениеИНН: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</si>
  <si>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Договор № IV - RU 2107/02 от 26.02. 2013. Акт приема-передачи товара от 28.04.2014г.</t>
  </si>
  <si>
    <t>Оперативное управление</t>
  </si>
  <si>
    <t xml:space="preserve">Оперативное управление, постановление № 58 от 15.11.2011г Главы СП. </t>
  </si>
  <si>
    <t xml:space="preserve">Оперативное управление, постановление № 58 от 15.11.2011г Главы СП.  </t>
  </si>
  <si>
    <t xml:space="preserve">Оперативное управление, постановление № 34 администрации сельского поселения от 20.05.2013г.  </t>
  </si>
  <si>
    <t>Администрация (исполнительно- распорядительный орган) сельского поселения  "Село Калужская опытная сельскохозяйственная станция", муниципальное учреждение.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</si>
  <si>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 xml:space="preserve">Оперативное управление, постановление № 78 от 03.10.2012 Главы СП    </t>
  </si>
  <si>
    <t xml:space="preserve"> Акт № 3 приемки законченного строительством объекта приемочной комиссией от 25.07.2012</t>
  </si>
  <si>
    <t>Администракция (исполнительно-распорядительный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с. Калужская опытная с/х станция. ул. Школьная, д.6, код ОКТМО: 29632412101</t>
  </si>
  <si>
    <t>Оперативное управление, постановление Администрации СП  № 67 от 31.10.2014</t>
  </si>
  <si>
    <t>сведения о стоимости объекта   учёта   (балансовая/остаточная)</t>
  </si>
  <si>
    <t>Калужская область, Перемышльский район, д.Заболотье, код ОКТМО: 29632412111</t>
  </si>
  <si>
    <t>Калужская область, Перемышльский район, с.Столпово, код ОКТМО:        29 632 412 146</t>
  </si>
  <si>
    <t>Калужская область, Перемышльский район, д.Слевидово, код ОКТМО:     29 632 412 141</t>
  </si>
  <si>
    <t>Калужская область, Перемышльский район, д.Рядово, код ОКТМО:           29 632 412 136</t>
  </si>
  <si>
    <t>Калужская область, Перемышльский район, д. Лучкино, код ОКТМО:             29 632 412 126</t>
  </si>
  <si>
    <t>Калужская область, Перемышльский район,          с. Калужской геологоразведочной партии, код ОКТМО: 29 632 412 121</t>
  </si>
  <si>
    <t>Сведения о стоимости судна   (балансовая/ остаточная)</t>
  </si>
  <si>
    <t>Собственность, Постановление Администрации СП «Село Калужская опытная станция» от 10.12.2015г. №111</t>
  </si>
  <si>
    <t xml:space="preserve">Оперативное управление,                                              Приказ Министерства экономического развития Калужской области от 07.07.2008 № 739-п           </t>
  </si>
  <si>
    <t>Оперативное управление, Постановление Администрации СП «Село Калужская опытная станция» от 02.10.2013г. № 52</t>
  </si>
  <si>
    <t>Оперативное управление,                       Постановление Администрации СП «Село Калужская опытная станция» от 02.10.2013г. № 52</t>
  </si>
  <si>
    <t>1.1.2.2.14.</t>
  </si>
  <si>
    <t>1.1.2.2.15</t>
  </si>
  <si>
    <t>2.2.3.16.</t>
  </si>
  <si>
    <t>Контейнерная площадка</t>
  </si>
  <si>
    <t>52 500,00/0,00</t>
  </si>
  <si>
    <t>51 900,00/0,00</t>
  </si>
  <si>
    <t>Калужская область, Перемышльский район, д.Малая Слободка, код ОКТМО 29632412131</t>
  </si>
  <si>
    <t xml:space="preserve">Калужская область, Перемышльский район, с.Воротынск, код ОКТМО      29632412106 </t>
  </si>
  <si>
    <t>Принтер струйныйEpson            L18050 цветная печать, АЗ, цвет черный</t>
  </si>
  <si>
    <t>Муниципальный контракт № 05/03-2024 от 20.03.2024</t>
  </si>
  <si>
    <t>Ноутбук Huawei MateBook D16 MCLG-X53013WXB,16,2024</t>
  </si>
  <si>
    <t>Муниципальный контракт № 06/03-2024 от 21.03.2024</t>
  </si>
  <si>
    <t>79 500,00/0,00</t>
  </si>
  <si>
    <t>94 815,00/0,00</t>
  </si>
  <si>
    <t>58 400,00/0,00</t>
  </si>
  <si>
    <t>Системный блок InteI Core i5 10400, H510M-B. DDR4 16ГБ 1 ТБ(SSD)</t>
  </si>
  <si>
    <t>Муниципальный контракт № 02/10-2024 от 17.10.2024</t>
  </si>
  <si>
    <t>Отвал поворотный  гидравлический коммунальный на  трактор МТЗ-80</t>
  </si>
  <si>
    <t>Муниципальный контракт № 08/02-2023 от 28.02.2023</t>
  </si>
  <si>
    <t>Муниципальный контракт № 02/11-2023 от 07.11.2023</t>
  </si>
  <si>
    <t>Плуг лесной легкий ПЛЛ-1,4</t>
  </si>
  <si>
    <t>63 500,00/0,00</t>
  </si>
  <si>
    <t>Муниципальный контракт № 10/12-2022 от 21.12.2022</t>
  </si>
  <si>
    <t>290 000,00/232 000,04</t>
  </si>
  <si>
    <t>Муниципальный контракт № 06/05-2023 от 15.05.2023</t>
  </si>
  <si>
    <t>Бензиновый снегоуборщик Sturm STG7672ELR (4-х тактный, 7 л. с.)</t>
  </si>
  <si>
    <t>70 900,00/0,00</t>
  </si>
  <si>
    <t>2.2.3.17.</t>
  </si>
  <si>
    <t>2.2.3.18.</t>
  </si>
  <si>
    <t>2.2.3.19.</t>
  </si>
  <si>
    <t>2.2.3.20.</t>
  </si>
  <si>
    <t>2.2.3.21.</t>
  </si>
  <si>
    <t>2.2.3.22.</t>
  </si>
  <si>
    <t>2.2.3.23.</t>
  </si>
  <si>
    <t>2.2.3.24.</t>
  </si>
  <si>
    <t>2.2.3.25.</t>
  </si>
  <si>
    <t>2.2.3.26.</t>
  </si>
  <si>
    <t>2.2.3.27.</t>
  </si>
  <si>
    <t>2.2.3.28.</t>
  </si>
  <si>
    <t>760000,00/ 0,00</t>
  </si>
  <si>
    <t>2023 год/  10112000000013</t>
  </si>
  <si>
    <t>2023 год/  10112000000016</t>
  </si>
  <si>
    <t>2023 год/  10112000000014</t>
  </si>
  <si>
    <t>2023 год/  10112000000015</t>
  </si>
  <si>
    <t>2023 год/  10112000000012</t>
  </si>
  <si>
    <t>2024 год/ 10134000000042</t>
  </si>
  <si>
    <t>2024 год/ 10134000000043</t>
  </si>
  <si>
    <t>2024 год/ 10134000000050</t>
  </si>
  <si>
    <t>2023 год/  10134000000037</t>
  </si>
  <si>
    <t>2012 год/ 108020000000069</t>
  </si>
  <si>
    <t>2015 год/ 10133000000003</t>
  </si>
  <si>
    <t>2012 год/ 108020000000070</t>
  </si>
  <si>
    <t>2019 год</t>
  </si>
  <si>
    <t>2014 год/ 108020000000157</t>
  </si>
  <si>
    <t>143 000,00/           121 550,03</t>
  </si>
  <si>
    <t>Администрация (исполнительно-распорядительный орган) сельского поселения  "Село Калужская опытная сельскохозяйственная станция", муниципальное учреждение, ИНН: 4015002255, КПП: 401501001, ОГРН: 1054000017114, адрес: Калужская область, Перемышльский район,                      с. Калужская опытная с/х станция.    ул. Школьная, д.6, код ОКТМО: 29632412101</t>
  </si>
  <si>
    <t>Косилка роторная навесная КРН-2, 1Б (Бежецк)</t>
  </si>
  <si>
    <t>Муниципальный контракт № 22/10-1ОПХ от 01.10.2014, акт о приемке выполненных работ от 10.10.2014            № 014.01.01-1</t>
  </si>
  <si>
    <t>Чугунный забор протяженностью 16 метров в районе д.7 по ул. Центральная с. Калужская опытная сельскохозяйственная  станция</t>
  </si>
  <si>
    <t>99500,00/0,00</t>
  </si>
  <si>
    <t>Тротуарная площадка из брусчатки площадью 31 кв.м. в районе       д. 13 по ул. Центральная                с. Калужская опытная сельскохозяйственная станция</t>
  </si>
  <si>
    <t>2019 год/          10112000000004</t>
  </si>
  <si>
    <t>Муниципальный контракт на выполнение работ от 06 мая 2019</t>
  </si>
  <si>
    <t>Муниципальный контракт на выполнение работ от 07 мая 2019</t>
  </si>
  <si>
    <t>98000,00/0,00</t>
  </si>
  <si>
    <t>2.2.3.29.</t>
  </si>
  <si>
    <t>2.2.3.30.</t>
  </si>
  <si>
    <t xml:space="preserve">Оперативное управление, постановление № 49 от 29.07.2019 администрации сельского поселения,   </t>
  </si>
  <si>
    <t xml:space="preserve">Оперативное управление, постановление администрации СП  № 30 от 30.04.2014, </t>
  </si>
  <si>
    <t>Опертивное управление, постановление  № 06 от 27.02.2012 администрации СП "Село Калужская опытная сельскохозяйственная станция"</t>
  </si>
  <si>
    <t>Оперативное управление, постановление администриции СП от 09.12.2024 № 78</t>
  </si>
  <si>
    <t xml:space="preserve">40:17:030601:374,    земли населенных пунктов под МКД № 33 по ул. Садовая в                 с. Калужская опытная сельскохозяйственная станция, площадь -        3 462,0 </t>
  </si>
  <si>
    <t>40:17:030601:374,    земли населенных пунктов под МКД № 33 по ул. Садовая в                 с. Калужская опытная сельскохозяйственная станция, площадь -        3 462,0 кв.м.</t>
  </si>
  <si>
    <t xml:space="preserve">40:17:000000:780,     16000, 0 кв.м., земли населенных пунктов,                                   для ритуальной деятельности,        постоянное (бессрочное) пользование администрации СП  </t>
  </si>
  <si>
    <t>40:17:030101:725,    8172, 0 кв.м., земли населенных пунктов, для ритуальной деятельности,         постоянное (бессрочное) пользование администрации СП</t>
  </si>
  <si>
    <t>40:17:030101:726,    8297, 0 кв.м., земли населенных пунктов, для ритуальной деятельности, постоянное (бессрочное) пользование администрации СП</t>
  </si>
  <si>
    <t xml:space="preserve">40:17:030301:163,    8723, 0 кв.м., земли населенных пунктов,                                   для ритуальной деятельности,         постоянное (бессрочное) пользование администрации СП </t>
  </si>
  <si>
    <t xml:space="preserve">40:17:030501:380,    14600, 0 кв.м., земли населенных пунктов,                                   для ритуальной деятельности,         постоянное (бессрочное) пользование администрации СП  </t>
  </si>
  <si>
    <t>Сведения о стоимости      (балансовая/  остаточная), руб.</t>
  </si>
  <si>
    <t>1.1.2.33.</t>
  </si>
  <si>
    <t>Сооружение</t>
  </si>
  <si>
    <t>Памятник погибшим воинам ВОВ</t>
  </si>
  <si>
    <t>Калужская область, Перемышльский район, с. Воротынск, код ОКТМО: 29632412106</t>
  </si>
  <si>
    <t>Решение Козельского районного суда Калужской области от 15.11.2024, Госуд. Регистрация права собственности 18.12.2024 № 40:17:030101:1342-40/061/2024-2</t>
  </si>
  <si>
    <t>площадь застройки     12,3 кв. м.</t>
  </si>
  <si>
    <t xml:space="preserve">40:17:030101:926, площадь 219 кв. м., земли населенных пунктов, зем. участки общего пользования (обустройство сквера памяти участников ВОВ), постоянное  (бессрочное) пользование   </t>
  </si>
  <si>
    <t>обеспечение сохранности памятника погибшим воинам Великой Отечественной войны как объекта культурного наследия и сохранение исторической памяти о войне</t>
  </si>
  <si>
    <t>Оперативное управление, Постановление администрации сельского поселения "Село Калужская опытная сельскохозяйственная станция" № 82 от 23.12.2024</t>
  </si>
  <si>
    <r>
      <t xml:space="preserve">Оперативное управление, постановление администрации СП "Село Калужская опытная сельскохозяйственная станция" № 22 от 13.04.2015 /                                        </t>
    </r>
    <r>
      <rPr>
        <sz val="11"/>
        <color rgb="FFC00000"/>
        <rFont val="Calibri"/>
        <family val="2"/>
        <charset val="204"/>
        <scheme val="minor"/>
      </rPr>
      <t>прекращение права собственности МО СП на основании договора передачи помещения (квартиры) в собственность граждан № 76, выдан 28.02.2025.                 Госуд. рег. права собственности 06.03.2025                                     № 40:17:030601:910-40/058/2025-2</t>
    </r>
  </si>
  <si>
    <r>
      <t xml:space="preserve">Собственность, Постановление Главы муниципального района «Перемышльский район» от 21.07.2008 № 471,  Акт  о приеме-передаче здания № 42 от 21.07.2008г.         </t>
    </r>
    <r>
      <rPr>
        <sz val="11"/>
        <color rgb="FFFF0000"/>
        <rFont val="Calibri"/>
        <family val="2"/>
        <charset val="204"/>
        <scheme val="minor"/>
      </rPr>
      <t xml:space="preserve">прекращение права собственности МО СП на основании договора передачи помещения (квартиры) в собственность граждан № 78, выдан 20.05.2025.                 Госуд. рег. права собственности 29.05.2025                                     № 40:17:030601:1712-40/104/2025-3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</si>
</sst>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2" borderId="6" xfId="0" applyFill="1" applyBorder="1"/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0" xfId="0" applyFill="1"/>
    <xf numFmtId="0" fontId="8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0" fillId="3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2"/>
  <sheetViews>
    <sheetView zoomScale="78" zoomScaleNormal="78" workbookViewId="0">
      <selection activeCell="M7" sqref="M7"/>
    </sheetView>
  </sheetViews>
  <sheetFormatPr defaultRowHeight="15" x14ac:dyDescent="0.25"/>
  <cols>
    <col min="1" max="1" width="14.85546875" style="1" customWidth="1"/>
    <col min="2" max="2" width="18.5703125" customWidth="1"/>
    <col min="3" max="3" width="23" customWidth="1"/>
    <col min="4" max="4" width="21.85546875" customWidth="1"/>
    <col min="5" max="5" width="38.85546875" customWidth="1"/>
    <col min="6" max="6" width="44.140625" customWidth="1"/>
    <col min="7" max="7" width="36.85546875" style="1" customWidth="1"/>
    <col min="8" max="8" width="23.85546875" customWidth="1"/>
    <col min="9" max="9" width="17.140625" customWidth="1"/>
    <col min="10" max="10" width="16.7109375" customWidth="1"/>
    <col min="11" max="11" width="19.28515625" customWidth="1"/>
    <col min="12" max="12" width="45.28515625" customWidth="1"/>
    <col min="13" max="13" width="30.140625" customWidth="1"/>
    <col min="14" max="14" width="11.28515625" customWidth="1"/>
    <col min="15" max="15" width="13.28515625" customWidth="1"/>
    <col min="16" max="16" width="34.7109375" customWidth="1"/>
    <col min="17" max="17" width="17.85546875" customWidth="1"/>
  </cols>
  <sheetData>
    <row r="1" spans="1:18" ht="36.75" customHeight="1" x14ac:dyDescent="0.35">
      <c r="A1" s="63" t="s">
        <v>381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8" ht="18.75" x14ac:dyDescent="0.3">
      <c r="B2" s="65" t="s">
        <v>382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8" ht="18.75" x14ac:dyDescent="0.3">
      <c r="B3" s="67" t="s">
        <v>435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8" ht="240" x14ac:dyDescent="0.25">
      <c r="A4" s="4" t="s">
        <v>20</v>
      </c>
      <c r="B4" s="46" t="s">
        <v>0</v>
      </c>
      <c r="C4" s="47" t="s">
        <v>1</v>
      </c>
      <c r="D4" s="47" t="s">
        <v>21</v>
      </c>
      <c r="E4" s="47" t="s">
        <v>612</v>
      </c>
      <c r="F4" s="47" t="s">
        <v>2</v>
      </c>
      <c r="G4" s="47" t="s">
        <v>3</v>
      </c>
      <c r="H4" s="47" t="s">
        <v>8</v>
      </c>
      <c r="I4" s="47" t="s">
        <v>4</v>
      </c>
      <c r="J4" s="47" t="s">
        <v>5</v>
      </c>
      <c r="K4" s="47" t="s">
        <v>6</v>
      </c>
      <c r="L4" s="47" t="s">
        <v>611</v>
      </c>
      <c r="M4" s="47" t="s">
        <v>7</v>
      </c>
      <c r="N4" s="3"/>
      <c r="O4" s="3"/>
      <c r="P4" s="3"/>
      <c r="Q4" s="3"/>
      <c r="R4" s="6"/>
    </row>
    <row r="5" spans="1:18" s="11" customFormat="1" x14ac:dyDescent="0.25">
      <c r="A5" s="5">
        <v>1</v>
      </c>
      <c r="B5" s="12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6"/>
      <c r="O5" s="16"/>
      <c r="P5" s="16"/>
      <c r="Q5" s="16"/>
      <c r="R5" s="16"/>
    </row>
    <row r="6" spans="1:18" ht="156" customHeight="1" x14ac:dyDescent="0.25">
      <c r="A6" s="5" t="s">
        <v>515</v>
      </c>
      <c r="B6" s="5" t="s">
        <v>419</v>
      </c>
      <c r="C6" s="4" t="s">
        <v>11</v>
      </c>
      <c r="D6" s="4" t="s">
        <v>23</v>
      </c>
      <c r="E6" s="4" t="s">
        <v>613</v>
      </c>
      <c r="F6" s="4" t="s">
        <v>429</v>
      </c>
      <c r="G6" s="4" t="s">
        <v>614</v>
      </c>
      <c r="H6" s="4" t="s">
        <v>420</v>
      </c>
      <c r="I6" s="4" t="s">
        <v>475</v>
      </c>
      <c r="J6" s="22"/>
      <c r="K6" s="4" t="s">
        <v>9</v>
      </c>
      <c r="L6" s="5"/>
      <c r="M6" s="5"/>
      <c r="N6" s="3"/>
      <c r="O6" s="3"/>
      <c r="P6" s="3"/>
      <c r="Q6" s="3"/>
      <c r="R6" s="3"/>
    </row>
    <row r="7" spans="1:18" ht="141" customHeight="1" x14ac:dyDescent="0.25">
      <c r="A7" s="5" t="s">
        <v>516</v>
      </c>
      <c r="B7" s="5" t="s">
        <v>419</v>
      </c>
      <c r="C7" s="4" t="s">
        <v>11</v>
      </c>
      <c r="D7" s="4" t="s">
        <v>25</v>
      </c>
      <c r="E7" s="4" t="s">
        <v>616</v>
      </c>
      <c r="F7" s="4" t="s">
        <v>429</v>
      </c>
      <c r="G7" s="4" t="s">
        <v>615</v>
      </c>
      <c r="H7" s="4" t="s">
        <v>10</v>
      </c>
      <c r="I7" s="4" t="s">
        <v>476</v>
      </c>
      <c r="J7" s="22"/>
      <c r="K7" s="4" t="s">
        <v>9</v>
      </c>
      <c r="L7" s="1"/>
      <c r="M7" s="1"/>
      <c r="N7" s="3"/>
      <c r="O7" s="3"/>
      <c r="P7" s="3"/>
      <c r="Q7" s="3"/>
      <c r="R7" s="3"/>
    </row>
    <row r="8" spans="1:18" ht="146.25" customHeight="1" x14ac:dyDescent="0.25">
      <c r="A8" s="5" t="s">
        <v>517</v>
      </c>
      <c r="B8" s="5" t="s">
        <v>419</v>
      </c>
      <c r="C8" s="4" t="s">
        <v>12</v>
      </c>
      <c r="D8" s="4" t="s">
        <v>24</v>
      </c>
      <c r="E8" s="4" t="s">
        <v>617</v>
      </c>
      <c r="F8" s="4" t="s">
        <v>430</v>
      </c>
      <c r="G8" s="4" t="s">
        <v>26</v>
      </c>
      <c r="H8" s="4" t="s">
        <v>14</v>
      </c>
      <c r="I8" s="4" t="s">
        <v>477</v>
      </c>
      <c r="J8" s="22"/>
      <c r="K8" s="4" t="s">
        <v>9</v>
      </c>
      <c r="L8" s="5"/>
      <c r="M8" s="1"/>
      <c r="N8" s="3"/>
      <c r="O8" s="3"/>
      <c r="P8" s="3"/>
      <c r="Q8" s="3"/>
      <c r="R8" s="3"/>
    </row>
    <row r="9" spans="1:18" ht="129" customHeight="1" x14ac:dyDescent="0.25">
      <c r="A9" s="5" t="s">
        <v>518</v>
      </c>
      <c r="B9" s="5" t="s">
        <v>419</v>
      </c>
      <c r="C9" s="4" t="s">
        <v>13</v>
      </c>
      <c r="D9" s="4" t="s">
        <v>421</v>
      </c>
      <c r="E9" s="4" t="s">
        <v>618</v>
      </c>
      <c r="F9" s="4" t="s">
        <v>431</v>
      </c>
      <c r="G9" s="4" t="s">
        <v>27</v>
      </c>
      <c r="H9" s="4" t="s">
        <v>15</v>
      </c>
      <c r="I9" s="4" t="s">
        <v>478</v>
      </c>
      <c r="J9" s="22"/>
      <c r="K9" s="4" t="s">
        <v>9</v>
      </c>
      <c r="L9" s="1"/>
      <c r="M9" s="1"/>
      <c r="N9" s="3"/>
      <c r="O9" s="3"/>
      <c r="P9" s="3"/>
      <c r="Q9" s="3"/>
      <c r="R9" s="3"/>
    </row>
    <row r="10" spans="1:18" ht="162.75" customHeight="1" x14ac:dyDescent="0.25">
      <c r="A10" s="5" t="s">
        <v>519</v>
      </c>
      <c r="B10" s="5" t="s">
        <v>419</v>
      </c>
      <c r="C10" s="4" t="s">
        <v>17</v>
      </c>
      <c r="D10" s="4" t="s">
        <v>422</v>
      </c>
      <c r="E10" s="4" t="s">
        <v>619</v>
      </c>
      <c r="F10" s="4" t="s">
        <v>432</v>
      </c>
      <c r="G10" s="4" t="s">
        <v>28</v>
      </c>
      <c r="H10" s="4" t="s">
        <v>16</v>
      </c>
      <c r="I10" s="7" t="s">
        <v>479</v>
      </c>
      <c r="J10" s="22"/>
      <c r="K10" s="4" t="s">
        <v>9</v>
      </c>
      <c r="L10" s="1"/>
      <c r="M10" s="1"/>
      <c r="N10" s="3"/>
      <c r="O10" s="3"/>
      <c r="P10" s="3"/>
      <c r="Q10" s="3"/>
      <c r="R10" s="3"/>
    </row>
    <row r="11" spans="1:18" ht="174.75" customHeight="1" x14ac:dyDescent="0.25">
      <c r="A11" s="5" t="s">
        <v>520</v>
      </c>
      <c r="B11" s="5" t="s">
        <v>419</v>
      </c>
      <c r="C11" s="4" t="s">
        <v>17</v>
      </c>
      <c r="D11" s="4" t="s">
        <v>423</v>
      </c>
      <c r="E11" s="4" t="s">
        <v>620</v>
      </c>
      <c r="F11" s="4" t="s">
        <v>430</v>
      </c>
      <c r="G11" s="4" t="s">
        <v>433</v>
      </c>
      <c r="H11" s="4" t="s">
        <v>19</v>
      </c>
      <c r="I11" s="4" t="s">
        <v>480</v>
      </c>
      <c r="J11" s="22"/>
      <c r="K11" s="4" t="s">
        <v>9</v>
      </c>
      <c r="L11" s="1"/>
      <c r="M11" s="1"/>
      <c r="N11" s="3"/>
      <c r="O11" s="3"/>
      <c r="P11" s="3"/>
      <c r="Q11" s="3"/>
      <c r="R11" s="3"/>
    </row>
    <row r="12" spans="1:18" ht="174.75" customHeight="1" x14ac:dyDescent="0.25">
      <c r="A12" s="5" t="s">
        <v>521</v>
      </c>
      <c r="B12" s="5" t="s">
        <v>419</v>
      </c>
      <c r="C12" s="4" t="s">
        <v>18</v>
      </c>
      <c r="D12" s="4" t="s">
        <v>29</v>
      </c>
      <c r="E12" s="4" t="s">
        <v>622</v>
      </c>
      <c r="F12" s="4" t="s">
        <v>430</v>
      </c>
      <c r="G12" s="4" t="s">
        <v>434</v>
      </c>
      <c r="H12" s="4" t="s">
        <v>15</v>
      </c>
      <c r="I12" s="4" t="s">
        <v>481</v>
      </c>
      <c r="J12" s="22"/>
      <c r="K12" s="4" t="s">
        <v>9</v>
      </c>
      <c r="L12" s="1"/>
      <c r="M12" s="1"/>
      <c r="N12" s="3"/>
      <c r="O12" s="3"/>
      <c r="P12" s="3"/>
      <c r="Q12" s="3"/>
      <c r="R12" s="3"/>
    </row>
    <row r="13" spans="1:18" ht="171.75" customHeight="1" x14ac:dyDescent="0.25">
      <c r="A13" s="5" t="s">
        <v>522</v>
      </c>
      <c r="B13" s="15" t="s">
        <v>419</v>
      </c>
      <c r="C13" s="4" t="s">
        <v>428</v>
      </c>
      <c r="D13" s="4" t="s">
        <v>427</v>
      </c>
      <c r="E13" s="4" t="s">
        <v>621</v>
      </c>
      <c r="F13" s="4" t="s">
        <v>436</v>
      </c>
      <c r="G13" s="13" t="s">
        <v>424</v>
      </c>
      <c r="H13" s="4" t="s">
        <v>426</v>
      </c>
      <c r="I13" s="4" t="s">
        <v>482</v>
      </c>
      <c r="J13" s="1"/>
      <c r="K13" s="4" t="s">
        <v>425</v>
      </c>
      <c r="L13" s="1"/>
      <c r="M13" s="1"/>
    </row>
    <row r="14" spans="1:18" x14ac:dyDescent="0.25">
      <c r="A14" s="5"/>
      <c r="B14" s="1"/>
      <c r="C14" s="1"/>
      <c r="D14" s="1"/>
      <c r="E14" s="1"/>
      <c r="F14" s="1"/>
      <c r="H14" s="1"/>
      <c r="I14" s="1"/>
      <c r="J14" s="1"/>
      <c r="K14" s="1"/>
      <c r="L14" s="1"/>
      <c r="M14" s="1"/>
    </row>
    <row r="15" spans="1:18" x14ac:dyDescent="0.25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8" s="3" customFormat="1" x14ac:dyDescent="0.25">
      <c r="A16" s="5"/>
    </row>
    <row r="17" spans="1:1" s="3" customFormat="1" x14ac:dyDescent="0.25">
      <c r="A17" s="24"/>
    </row>
    <row r="18" spans="1:1" s="3" customFormat="1" x14ac:dyDescent="0.25">
      <c r="A18" s="5"/>
    </row>
    <row r="19" spans="1:1" s="3" customFormat="1" x14ac:dyDescent="0.25">
      <c r="A19" s="5"/>
    </row>
    <row r="20" spans="1:1" s="3" customFormat="1" x14ac:dyDescent="0.25">
      <c r="A20" s="5"/>
    </row>
    <row r="21" spans="1:1" s="3" customFormat="1" x14ac:dyDescent="0.25">
      <c r="A21" s="5"/>
    </row>
    <row r="22" spans="1:1" s="3" customFormat="1" x14ac:dyDescent="0.25">
      <c r="A22" s="5"/>
    </row>
    <row r="23" spans="1:1" s="3" customFormat="1" x14ac:dyDescent="0.25">
      <c r="A23" s="5"/>
    </row>
    <row r="24" spans="1:1" s="3" customFormat="1" x14ac:dyDescent="0.25">
      <c r="A24" s="5"/>
    </row>
    <row r="25" spans="1:1" s="3" customFormat="1" x14ac:dyDescent="0.25">
      <c r="A25" s="5"/>
    </row>
    <row r="26" spans="1:1" s="3" customFormat="1" x14ac:dyDescent="0.25">
      <c r="A26" s="5"/>
    </row>
    <row r="27" spans="1:1" s="3" customFormat="1" x14ac:dyDescent="0.25">
      <c r="A27" s="5"/>
    </row>
    <row r="28" spans="1:1" s="3" customFormat="1" x14ac:dyDescent="0.25">
      <c r="A28" s="5"/>
    </row>
    <row r="29" spans="1:1" s="3" customFormat="1" x14ac:dyDescent="0.25">
      <c r="A29" s="5"/>
    </row>
    <row r="30" spans="1:1" s="3" customFormat="1" x14ac:dyDescent="0.25">
      <c r="A30" s="5"/>
    </row>
    <row r="31" spans="1:1" s="3" customFormat="1" x14ac:dyDescent="0.25">
      <c r="A31" s="5"/>
    </row>
    <row r="32" spans="1:1" s="3" customFormat="1" x14ac:dyDescent="0.25">
      <c r="A32" s="5"/>
    </row>
    <row r="33" spans="1:1" s="3" customFormat="1" x14ac:dyDescent="0.25">
      <c r="A33" s="5"/>
    </row>
    <row r="34" spans="1:1" s="3" customFormat="1" x14ac:dyDescent="0.25">
      <c r="A34" s="5"/>
    </row>
    <row r="35" spans="1:1" s="3" customFormat="1" x14ac:dyDescent="0.25">
      <c r="A35" s="1"/>
    </row>
    <row r="36" spans="1:1" s="3" customFormat="1" x14ac:dyDescent="0.25">
      <c r="A36" s="1"/>
    </row>
    <row r="37" spans="1:1" s="3" customFormat="1" x14ac:dyDescent="0.25">
      <c r="A37" s="1"/>
    </row>
    <row r="38" spans="1:1" s="3" customFormat="1" x14ac:dyDescent="0.25">
      <c r="A38" s="1"/>
    </row>
    <row r="39" spans="1:1" s="3" customFormat="1" x14ac:dyDescent="0.25">
      <c r="A39" s="1"/>
    </row>
    <row r="40" spans="1:1" s="3" customFormat="1" x14ac:dyDescent="0.25">
      <c r="A40" s="1"/>
    </row>
    <row r="41" spans="1:1" s="3" customFormat="1" x14ac:dyDescent="0.25">
      <c r="A41" s="1"/>
    </row>
    <row r="42" spans="1:1" s="3" customFormat="1" x14ac:dyDescent="0.25">
      <c r="A42" s="1"/>
    </row>
    <row r="43" spans="1:1" s="3" customFormat="1" x14ac:dyDescent="0.25">
      <c r="A43" s="1"/>
    </row>
    <row r="44" spans="1:1" s="3" customFormat="1" x14ac:dyDescent="0.25">
      <c r="A44" s="1"/>
    </row>
    <row r="45" spans="1:1" s="3" customFormat="1" x14ac:dyDescent="0.25">
      <c r="A45" s="1"/>
    </row>
    <row r="46" spans="1:1" s="3" customFormat="1" x14ac:dyDescent="0.25">
      <c r="A46" s="1"/>
    </row>
    <row r="47" spans="1:1" s="3" customFormat="1" x14ac:dyDescent="0.25">
      <c r="A47" s="1"/>
    </row>
    <row r="48" spans="1:1" s="3" customFormat="1" x14ac:dyDescent="0.25">
      <c r="A48" s="1"/>
    </row>
    <row r="49" spans="1:1" s="3" customFormat="1" x14ac:dyDescent="0.25">
      <c r="A49" s="1"/>
    </row>
    <row r="50" spans="1:1" s="3" customFormat="1" x14ac:dyDescent="0.25">
      <c r="A50" s="1"/>
    </row>
    <row r="51" spans="1:1" s="3" customFormat="1" x14ac:dyDescent="0.25">
      <c r="A51" s="1"/>
    </row>
    <row r="52" spans="1:1" s="3" customFormat="1" x14ac:dyDescent="0.25">
      <c r="A52" s="1"/>
    </row>
    <row r="53" spans="1:1" s="3" customFormat="1" x14ac:dyDescent="0.25">
      <c r="A53" s="1"/>
    </row>
    <row r="54" spans="1:1" s="3" customFormat="1" x14ac:dyDescent="0.25">
      <c r="A54" s="1"/>
    </row>
    <row r="55" spans="1:1" s="3" customFormat="1" x14ac:dyDescent="0.25">
      <c r="A55" s="1"/>
    </row>
    <row r="56" spans="1:1" s="3" customFormat="1" x14ac:dyDescent="0.25">
      <c r="A56" s="1"/>
    </row>
    <row r="57" spans="1:1" s="3" customFormat="1" x14ac:dyDescent="0.25">
      <c r="A57" s="1"/>
    </row>
    <row r="58" spans="1:1" s="3" customFormat="1" x14ac:dyDescent="0.25">
      <c r="A58" s="1"/>
    </row>
    <row r="59" spans="1:1" s="3" customFormat="1" x14ac:dyDescent="0.25">
      <c r="A59" s="1"/>
    </row>
    <row r="60" spans="1:1" s="3" customFormat="1" x14ac:dyDescent="0.25">
      <c r="A60" s="1"/>
    </row>
    <row r="61" spans="1:1" s="3" customFormat="1" x14ac:dyDescent="0.25">
      <c r="A61" s="1"/>
    </row>
    <row r="62" spans="1:1" s="3" customFormat="1" x14ac:dyDescent="0.25">
      <c r="A62" s="1"/>
    </row>
    <row r="63" spans="1:1" s="3" customFormat="1" x14ac:dyDescent="0.25">
      <c r="A63" s="1"/>
    </row>
    <row r="64" spans="1:1" s="3" customFormat="1" x14ac:dyDescent="0.25">
      <c r="A64" s="1"/>
    </row>
    <row r="65" spans="1:1" s="3" customFormat="1" x14ac:dyDescent="0.25">
      <c r="A65" s="1"/>
    </row>
    <row r="66" spans="1:1" s="3" customFormat="1" x14ac:dyDescent="0.25">
      <c r="A66" s="1"/>
    </row>
    <row r="67" spans="1:1" s="3" customFormat="1" x14ac:dyDescent="0.25">
      <c r="A67" s="1"/>
    </row>
    <row r="68" spans="1:1" s="3" customFormat="1" x14ac:dyDescent="0.25">
      <c r="A68" s="1"/>
    </row>
    <row r="69" spans="1:1" s="3" customFormat="1" x14ac:dyDescent="0.25">
      <c r="A69" s="1"/>
    </row>
    <row r="70" spans="1:1" s="3" customFormat="1" x14ac:dyDescent="0.25">
      <c r="A70" s="1"/>
    </row>
    <row r="71" spans="1:1" s="3" customFormat="1" x14ac:dyDescent="0.25">
      <c r="A71" s="1"/>
    </row>
    <row r="72" spans="1:1" s="3" customFormat="1" x14ac:dyDescent="0.25">
      <c r="A72" s="1"/>
    </row>
    <row r="73" spans="1:1" s="3" customFormat="1" x14ac:dyDescent="0.25">
      <c r="A73" s="1"/>
    </row>
    <row r="74" spans="1:1" s="3" customFormat="1" x14ac:dyDescent="0.25">
      <c r="A74" s="1"/>
    </row>
    <row r="75" spans="1:1" s="3" customFormat="1" x14ac:dyDescent="0.25">
      <c r="A75" s="1"/>
    </row>
    <row r="76" spans="1:1" s="3" customFormat="1" x14ac:dyDescent="0.25">
      <c r="A76" s="1"/>
    </row>
    <row r="77" spans="1:1" s="3" customFormat="1" x14ac:dyDescent="0.25">
      <c r="A77" s="1"/>
    </row>
    <row r="78" spans="1:1" s="3" customFormat="1" x14ac:dyDescent="0.25">
      <c r="A78" s="1"/>
    </row>
    <row r="79" spans="1:1" s="3" customFormat="1" x14ac:dyDescent="0.25">
      <c r="A79" s="1"/>
    </row>
    <row r="80" spans="1:1" s="3" customFormat="1" x14ac:dyDescent="0.25">
      <c r="A80" s="1"/>
    </row>
    <row r="81" spans="1:1" s="3" customFormat="1" x14ac:dyDescent="0.25">
      <c r="A81" s="1"/>
    </row>
    <row r="82" spans="1:1" s="3" customFormat="1" x14ac:dyDescent="0.25">
      <c r="A82" s="1"/>
    </row>
    <row r="83" spans="1:1" s="3" customFormat="1" x14ac:dyDescent="0.25">
      <c r="A83" s="1"/>
    </row>
    <row r="84" spans="1:1" s="3" customFormat="1" x14ac:dyDescent="0.25">
      <c r="A84" s="1"/>
    </row>
    <row r="85" spans="1:1" s="3" customFormat="1" x14ac:dyDescent="0.25">
      <c r="A85" s="1"/>
    </row>
    <row r="86" spans="1:1" s="3" customFormat="1" x14ac:dyDescent="0.25">
      <c r="A86" s="1"/>
    </row>
    <row r="87" spans="1:1" s="3" customFormat="1" x14ac:dyDescent="0.25">
      <c r="A87" s="1"/>
    </row>
    <row r="88" spans="1:1" s="3" customFormat="1" x14ac:dyDescent="0.25">
      <c r="A88" s="1"/>
    </row>
    <row r="89" spans="1:1" s="3" customFormat="1" x14ac:dyDescent="0.25">
      <c r="A89" s="1"/>
    </row>
    <row r="90" spans="1:1" s="3" customFormat="1" x14ac:dyDescent="0.25">
      <c r="A90" s="1"/>
    </row>
    <row r="91" spans="1:1" s="3" customFormat="1" x14ac:dyDescent="0.25">
      <c r="A91" s="1"/>
    </row>
    <row r="92" spans="1:1" s="3" customFormat="1" x14ac:dyDescent="0.25">
      <c r="A92" s="1"/>
    </row>
    <row r="93" spans="1:1" s="3" customFormat="1" x14ac:dyDescent="0.25">
      <c r="A93" s="1"/>
    </row>
    <row r="94" spans="1:1" s="3" customFormat="1" x14ac:dyDescent="0.25">
      <c r="A94" s="1"/>
    </row>
    <row r="95" spans="1:1" s="3" customFormat="1" x14ac:dyDescent="0.25">
      <c r="A95" s="1"/>
    </row>
    <row r="96" spans="1:1" s="3" customFormat="1" x14ac:dyDescent="0.25">
      <c r="A96" s="1"/>
    </row>
    <row r="97" spans="1:1" s="3" customFormat="1" x14ac:dyDescent="0.25">
      <c r="A97" s="1"/>
    </row>
    <row r="98" spans="1:1" s="3" customFormat="1" x14ac:dyDescent="0.25">
      <c r="A98" s="1"/>
    </row>
    <row r="99" spans="1:1" s="3" customFormat="1" x14ac:dyDescent="0.25">
      <c r="A99" s="1"/>
    </row>
    <row r="100" spans="1:1" s="3" customFormat="1" x14ac:dyDescent="0.25">
      <c r="A100" s="1"/>
    </row>
    <row r="101" spans="1:1" s="3" customFormat="1" x14ac:dyDescent="0.25">
      <c r="A101" s="1"/>
    </row>
    <row r="102" spans="1:1" s="3" customFormat="1" x14ac:dyDescent="0.25">
      <c r="A102" s="1"/>
    </row>
    <row r="103" spans="1:1" s="3" customFormat="1" x14ac:dyDescent="0.25">
      <c r="A103" s="1"/>
    </row>
    <row r="104" spans="1:1" s="3" customFormat="1" x14ac:dyDescent="0.25">
      <c r="A104" s="1"/>
    </row>
    <row r="105" spans="1:1" s="3" customFormat="1" x14ac:dyDescent="0.25">
      <c r="A105" s="1"/>
    </row>
    <row r="106" spans="1:1" s="3" customFormat="1" x14ac:dyDescent="0.25">
      <c r="A106" s="1"/>
    </row>
    <row r="107" spans="1:1" s="3" customFormat="1" x14ac:dyDescent="0.25">
      <c r="A107" s="1"/>
    </row>
    <row r="108" spans="1:1" s="3" customFormat="1" x14ac:dyDescent="0.25">
      <c r="A108" s="1"/>
    </row>
    <row r="109" spans="1:1" s="3" customFormat="1" x14ac:dyDescent="0.25">
      <c r="A109" s="1"/>
    </row>
    <row r="110" spans="1:1" s="3" customFormat="1" x14ac:dyDescent="0.25">
      <c r="A110" s="1"/>
    </row>
    <row r="111" spans="1:1" s="3" customFormat="1" x14ac:dyDescent="0.25">
      <c r="A111" s="1"/>
    </row>
    <row r="112" spans="1:1" s="3" customFormat="1" x14ac:dyDescent="0.25">
      <c r="A112" s="1"/>
    </row>
    <row r="113" spans="1:1" s="3" customFormat="1" x14ac:dyDescent="0.25">
      <c r="A113" s="1"/>
    </row>
    <row r="114" spans="1:1" s="3" customFormat="1" x14ac:dyDescent="0.25">
      <c r="A114" s="1"/>
    </row>
    <row r="115" spans="1:1" s="3" customFormat="1" x14ac:dyDescent="0.25">
      <c r="A115" s="1"/>
    </row>
    <row r="116" spans="1:1" s="3" customFormat="1" x14ac:dyDescent="0.25">
      <c r="A116" s="1"/>
    </row>
    <row r="117" spans="1:1" s="3" customFormat="1" x14ac:dyDescent="0.25">
      <c r="A117" s="1"/>
    </row>
    <row r="118" spans="1:1" s="3" customFormat="1" x14ac:dyDescent="0.25">
      <c r="A118" s="1"/>
    </row>
    <row r="119" spans="1:1" s="3" customFormat="1" x14ac:dyDescent="0.25">
      <c r="A119" s="1"/>
    </row>
    <row r="120" spans="1:1" s="3" customFormat="1" x14ac:dyDescent="0.25">
      <c r="A120" s="1"/>
    </row>
    <row r="121" spans="1:1" s="3" customFormat="1" x14ac:dyDescent="0.25">
      <c r="A121" s="1"/>
    </row>
    <row r="122" spans="1:1" s="3" customFormat="1" x14ac:dyDescent="0.25">
      <c r="A122" s="1"/>
    </row>
    <row r="123" spans="1:1" s="3" customFormat="1" x14ac:dyDescent="0.25">
      <c r="A123" s="1"/>
    </row>
    <row r="124" spans="1:1" s="3" customFormat="1" x14ac:dyDescent="0.25">
      <c r="A124" s="1"/>
    </row>
    <row r="125" spans="1:1" s="3" customFormat="1" x14ac:dyDescent="0.25">
      <c r="A125" s="1"/>
    </row>
    <row r="126" spans="1:1" s="3" customFormat="1" x14ac:dyDescent="0.25">
      <c r="A126" s="1"/>
    </row>
    <row r="127" spans="1:1" s="3" customFormat="1" x14ac:dyDescent="0.25">
      <c r="A127" s="1"/>
    </row>
    <row r="128" spans="1:1" s="3" customFormat="1" x14ac:dyDescent="0.25">
      <c r="A128" s="1"/>
    </row>
    <row r="129" spans="1:1" s="3" customFormat="1" x14ac:dyDescent="0.25">
      <c r="A129" s="1"/>
    </row>
    <row r="130" spans="1:1" s="3" customFormat="1" x14ac:dyDescent="0.25">
      <c r="A130" s="1"/>
    </row>
    <row r="131" spans="1:1" s="3" customFormat="1" x14ac:dyDescent="0.25">
      <c r="A131" s="1"/>
    </row>
    <row r="132" spans="1:1" s="3" customFormat="1" x14ac:dyDescent="0.25">
      <c r="A132" s="1"/>
    </row>
    <row r="133" spans="1:1" s="3" customFormat="1" x14ac:dyDescent="0.25">
      <c r="A133" s="1"/>
    </row>
    <row r="134" spans="1:1" s="3" customFormat="1" x14ac:dyDescent="0.25">
      <c r="A134" s="1"/>
    </row>
    <row r="135" spans="1:1" s="3" customFormat="1" x14ac:dyDescent="0.25">
      <c r="A135" s="1"/>
    </row>
    <row r="136" spans="1:1" s="3" customFormat="1" x14ac:dyDescent="0.25">
      <c r="A136" s="1"/>
    </row>
    <row r="137" spans="1:1" s="3" customFormat="1" x14ac:dyDescent="0.25">
      <c r="A137" s="1"/>
    </row>
    <row r="138" spans="1:1" s="3" customFormat="1" x14ac:dyDescent="0.25">
      <c r="A138" s="1"/>
    </row>
    <row r="139" spans="1:1" s="3" customFormat="1" x14ac:dyDescent="0.25">
      <c r="A139" s="1"/>
    </row>
    <row r="140" spans="1:1" s="3" customFormat="1" x14ac:dyDescent="0.25">
      <c r="A140" s="1"/>
    </row>
    <row r="141" spans="1:1" s="3" customFormat="1" x14ac:dyDescent="0.25">
      <c r="A141" s="1"/>
    </row>
    <row r="142" spans="1:1" s="3" customFormat="1" x14ac:dyDescent="0.25">
      <c r="A142" s="1"/>
    </row>
    <row r="143" spans="1:1" s="3" customFormat="1" x14ac:dyDescent="0.25">
      <c r="A143" s="1"/>
    </row>
    <row r="144" spans="1:1" s="3" customFormat="1" x14ac:dyDescent="0.25">
      <c r="A144" s="1"/>
    </row>
    <row r="145" spans="1:1" s="3" customFormat="1" x14ac:dyDescent="0.25">
      <c r="A145" s="1"/>
    </row>
    <row r="146" spans="1:1" s="3" customFormat="1" x14ac:dyDescent="0.25">
      <c r="A146" s="1"/>
    </row>
    <row r="147" spans="1:1" s="3" customFormat="1" x14ac:dyDescent="0.25">
      <c r="A147" s="1"/>
    </row>
    <row r="148" spans="1:1" s="3" customFormat="1" x14ac:dyDescent="0.25">
      <c r="A148" s="1"/>
    </row>
    <row r="149" spans="1:1" s="3" customFormat="1" x14ac:dyDescent="0.25">
      <c r="A149" s="1"/>
    </row>
    <row r="150" spans="1:1" s="3" customFormat="1" x14ac:dyDescent="0.25">
      <c r="A150" s="1"/>
    </row>
    <row r="151" spans="1:1" s="3" customFormat="1" x14ac:dyDescent="0.25">
      <c r="A151" s="1"/>
    </row>
    <row r="152" spans="1:1" s="3" customFormat="1" x14ac:dyDescent="0.25">
      <c r="A152" s="1"/>
    </row>
    <row r="153" spans="1:1" s="3" customFormat="1" x14ac:dyDescent="0.25">
      <c r="A153" s="1"/>
    </row>
    <row r="154" spans="1:1" s="3" customFormat="1" x14ac:dyDescent="0.25">
      <c r="A154" s="1"/>
    </row>
    <row r="155" spans="1:1" s="3" customFormat="1" x14ac:dyDescent="0.25">
      <c r="A155" s="1"/>
    </row>
    <row r="156" spans="1:1" s="3" customFormat="1" x14ac:dyDescent="0.25">
      <c r="A156" s="1"/>
    </row>
    <row r="157" spans="1:1" s="3" customFormat="1" x14ac:dyDescent="0.25">
      <c r="A157" s="1"/>
    </row>
    <row r="158" spans="1:1" s="3" customFormat="1" x14ac:dyDescent="0.25">
      <c r="A158" s="1"/>
    </row>
    <row r="159" spans="1:1" s="3" customFormat="1" x14ac:dyDescent="0.25">
      <c r="A159" s="1"/>
    </row>
    <row r="160" spans="1:1" s="3" customFormat="1" x14ac:dyDescent="0.25">
      <c r="A160" s="1"/>
    </row>
    <row r="161" spans="1:1" s="3" customFormat="1" x14ac:dyDescent="0.25">
      <c r="A161" s="1"/>
    </row>
    <row r="162" spans="1:1" s="3" customFormat="1" x14ac:dyDescent="0.25">
      <c r="A162" s="1"/>
    </row>
    <row r="163" spans="1:1" s="3" customFormat="1" x14ac:dyDescent="0.25">
      <c r="A163" s="1"/>
    </row>
    <row r="164" spans="1:1" s="3" customFormat="1" x14ac:dyDescent="0.25">
      <c r="A164" s="1"/>
    </row>
    <row r="165" spans="1:1" s="3" customFormat="1" x14ac:dyDescent="0.25">
      <c r="A165" s="1"/>
    </row>
    <row r="166" spans="1:1" s="3" customFormat="1" x14ac:dyDescent="0.25">
      <c r="A166" s="1"/>
    </row>
    <row r="167" spans="1:1" s="3" customFormat="1" x14ac:dyDescent="0.25">
      <c r="A167" s="1"/>
    </row>
    <row r="168" spans="1:1" s="3" customFormat="1" x14ac:dyDescent="0.25">
      <c r="A168" s="1"/>
    </row>
    <row r="169" spans="1:1" s="3" customFormat="1" x14ac:dyDescent="0.25">
      <c r="A169" s="1"/>
    </row>
    <row r="170" spans="1:1" s="3" customFormat="1" x14ac:dyDescent="0.25">
      <c r="A170" s="1"/>
    </row>
    <row r="171" spans="1:1" s="3" customFormat="1" x14ac:dyDescent="0.25">
      <c r="A171" s="1"/>
    </row>
    <row r="172" spans="1:1" s="3" customFormat="1" x14ac:dyDescent="0.25">
      <c r="A172" s="1"/>
    </row>
    <row r="173" spans="1:1" s="3" customFormat="1" x14ac:dyDescent="0.25">
      <c r="A173" s="1"/>
    </row>
    <row r="174" spans="1:1" s="3" customFormat="1" x14ac:dyDescent="0.25">
      <c r="A174" s="1"/>
    </row>
    <row r="175" spans="1:1" s="3" customFormat="1" x14ac:dyDescent="0.25">
      <c r="A175" s="1"/>
    </row>
    <row r="176" spans="1:1" s="3" customFormat="1" x14ac:dyDescent="0.25">
      <c r="A176" s="1"/>
    </row>
    <row r="177" spans="1:1" s="3" customFormat="1" x14ac:dyDescent="0.25">
      <c r="A177" s="1"/>
    </row>
    <row r="178" spans="1:1" s="3" customFormat="1" x14ac:dyDescent="0.25">
      <c r="A178" s="1"/>
    </row>
    <row r="179" spans="1:1" s="3" customFormat="1" x14ac:dyDescent="0.25">
      <c r="A179" s="1"/>
    </row>
    <row r="180" spans="1:1" s="3" customFormat="1" x14ac:dyDescent="0.25">
      <c r="A180" s="1"/>
    </row>
    <row r="181" spans="1:1" s="3" customFormat="1" x14ac:dyDescent="0.25">
      <c r="A181" s="1"/>
    </row>
    <row r="182" spans="1:1" s="3" customFormat="1" x14ac:dyDescent="0.25">
      <c r="A182" s="1"/>
    </row>
    <row r="183" spans="1:1" s="3" customFormat="1" x14ac:dyDescent="0.25">
      <c r="A183" s="1"/>
    </row>
    <row r="184" spans="1:1" s="3" customFormat="1" x14ac:dyDescent="0.25">
      <c r="A184" s="1"/>
    </row>
    <row r="185" spans="1:1" s="3" customFormat="1" x14ac:dyDescent="0.25">
      <c r="A185" s="1"/>
    </row>
    <row r="186" spans="1:1" s="3" customFormat="1" x14ac:dyDescent="0.25">
      <c r="A186" s="1"/>
    </row>
    <row r="187" spans="1:1" s="3" customFormat="1" x14ac:dyDescent="0.25">
      <c r="A187" s="1"/>
    </row>
    <row r="188" spans="1:1" s="3" customFormat="1" x14ac:dyDescent="0.25">
      <c r="A188" s="1"/>
    </row>
    <row r="189" spans="1:1" s="3" customFormat="1" x14ac:dyDescent="0.25">
      <c r="A189" s="1"/>
    </row>
    <row r="190" spans="1:1" s="3" customFormat="1" x14ac:dyDescent="0.25">
      <c r="A190" s="1"/>
    </row>
    <row r="191" spans="1:1" s="3" customFormat="1" x14ac:dyDescent="0.25">
      <c r="A191" s="1"/>
    </row>
    <row r="192" spans="1:1" s="3" customFormat="1" x14ac:dyDescent="0.25">
      <c r="A192" s="1"/>
    </row>
    <row r="193" spans="1:1" s="3" customFormat="1" x14ac:dyDescent="0.25">
      <c r="A193" s="1"/>
    </row>
    <row r="194" spans="1:1" s="3" customFormat="1" x14ac:dyDescent="0.25">
      <c r="A194" s="1"/>
    </row>
    <row r="195" spans="1:1" s="3" customFormat="1" x14ac:dyDescent="0.25">
      <c r="A195" s="1"/>
    </row>
    <row r="196" spans="1:1" s="3" customFormat="1" x14ac:dyDescent="0.25">
      <c r="A196" s="1"/>
    </row>
    <row r="197" spans="1:1" s="3" customFormat="1" x14ac:dyDescent="0.25">
      <c r="A197" s="1"/>
    </row>
    <row r="198" spans="1:1" s="3" customFormat="1" x14ac:dyDescent="0.25">
      <c r="A198" s="1"/>
    </row>
    <row r="199" spans="1:1" s="3" customFormat="1" x14ac:dyDescent="0.25">
      <c r="A199" s="1"/>
    </row>
    <row r="200" spans="1:1" s="3" customFormat="1" x14ac:dyDescent="0.25">
      <c r="A200" s="1"/>
    </row>
    <row r="201" spans="1:1" s="3" customFormat="1" x14ac:dyDescent="0.25">
      <c r="A201" s="1"/>
    </row>
    <row r="202" spans="1:1" s="3" customFormat="1" x14ac:dyDescent="0.25">
      <c r="A202" s="1"/>
    </row>
    <row r="203" spans="1:1" s="3" customFormat="1" x14ac:dyDescent="0.25">
      <c r="A203" s="1"/>
    </row>
    <row r="204" spans="1:1" s="3" customFormat="1" x14ac:dyDescent="0.25">
      <c r="A204" s="1"/>
    </row>
    <row r="205" spans="1:1" s="3" customFormat="1" x14ac:dyDescent="0.25">
      <c r="A205" s="1"/>
    </row>
    <row r="206" spans="1:1" s="3" customFormat="1" x14ac:dyDescent="0.25">
      <c r="A206" s="1"/>
    </row>
    <row r="207" spans="1:1" s="3" customFormat="1" x14ac:dyDescent="0.25">
      <c r="A207" s="1"/>
    </row>
    <row r="208" spans="1:1" s="3" customFormat="1" x14ac:dyDescent="0.25">
      <c r="A208" s="1"/>
    </row>
    <row r="209" spans="1:1" s="3" customFormat="1" x14ac:dyDescent="0.25">
      <c r="A209" s="1"/>
    </row>
    <row r="210" spans="1:1" s="3" customFormat="1" x14ac:dyDescent="0.25">
      <c r="A210" s="1"/>
    </row>
    <row r="211" spans="1:1" s="3" customFormat="1" x14ac:dyDescent="0.25">
      <c r="A211" s="1"/>
    </row>
    <row r="212" spans="1:1" s="3" customFormat="1" x14ac:dyDescent="0.25">
      <c r="A212" s="1"/>
    </row>
    <row r="213" spans="1:1" s="3" customFormat="1" x14ac:dyDescent="0.25">
      <c r="A213" s="1"/>
    </row>
    <row r="214" spans="1:1" s="3" customFormat="1" x14ac:dyDescent="0.25">
      <c r="A214" s="1"/>
    </row>
    <row r="215" spans="1:1" s="3" customFormat="1" x14ac:dyDescent="0.25">
      <c r="A215" s="1"/>
    </row>
    <row r="216" spans="1:1" s="3" customFormat="1" x14ac:dyDescent="0.25">
      <c r="A216" s="1"/>
    </row>
    <row r="217" spans="1:1" s="3" customFormat="1" x14ac:dyDescent="0.25">
      <c r="A217" s="1"/>
    </row>
    <row r="218" spans="1:1" s="3" customFormat="1" x14ac:dyDescent="0.25">
      <c r="A218" s="1"/>
    </row>
    <row r="219" spans="1:1" s="3" customFormat="1" x14ac:dyDescent="0.25">
      <c r="A219" s="1"/>
    </row>
    <row r="220" spans="1:1" s="3" customFormat="1" x14ac:dyDescent="0.25">
      <c r="A220" s="1"/>
    </row>
    <row r="221" spans="1:1" s="3" customFormat="1" x14ac:dyDescent="0.25">
      <c r="A221" s="1"/>
    </row>
    <row r="222" spans="1:1" s="3" customFormat="1" x14ac:dyDescent="0.25">
      <c r="A222" s="1"/>
    </row>
    <row r="223" spans="1:1" s="3" customFormat="1" x14ac:dyDescent="0.25">
      <c r="A223" s="1"/>
    </row>
    <row r="224" spans="1:1" s="3" customFormat="1" x14ac:dyDescent="0.25">
      <c r="A224" s="1"/>
    </row>
    <row r="225" spans="1:1" s="3" customFormat="1" x14ac:dyDescent="0.25">
      <c r="A225" s="1"/>
    </row>
    <row r="226" spans="1:1" s="3" customFormat="1" x14ac:dyDescent="0.25">
      <c r="A226" s="1"/>
    </row>
    <row r="227" spans="1:1" s="3" customFormat="1" x14ac:dyDescent="0.25">
      <c r="A227" s="1"/>
    </row>
    <row r="228" spans="1:1" s="3" customFormat="1" x14ac:dyDescent="0.25">
      <c r="A228" s="1"/>
    </row>
    <row r="229" spans="1:1" s="3" customFormat="1" x14ac:dyDescent="0.25">
      <c r="A229" s="1"/>
    </row>
    <row r="230" spans="1:1" s="3" customFormat="1" x14ac:dyDescent="0.25">
      <c r="A230" s="1"/>
    </row>
    <row r="231" spans="1:1" s="3" customFormat="1" x14ac:dyDescent="0.25">
      <c r="A231" s="1"/>
    </row>
    <row r="232" spans="1:1" s="3" customFormat="1" x14ac:dyDescent="0.25">
      <c r="A232" s="1"/>
    </row>
    <row r="233" spans="1:1" s="3" customFormat="1" x14ac:dyDescent="0.25">
      <c r="A233" s="1"/>
    </row>
    <row r="234" spans="1:1" s="3" customFormat="1" x14ac:dyDescent="0.25">
      <c r="A234" s="1"/>
    </row>
    <row r="235" spans="1:1" s="3" customFormat="1" x14ac:dyDescent="0.25">
      <c r="A235" s="1"/>
    </row>
    <row r="236" spans="1:1" s="3" customFormat="1" x14ac:dyDescent="0.25">
      <c r="A236" s="1"/>
    </row>
    <row r="237" spans="1:1" s="3" customFormat="1" x14ac:dyDescent="0.25">
      <c r="A237" s="1"/>
    </row>
    <row r="238" spans="1:1" s="3" customFormat="1" x14ac:dyDescent="0.25">
      <c r="A238" s="1"/>
    </row>
    <row r="239" spans="1:1" s="3" customFormat="1" x14ac:dyDescent="0.25">
      <c r="A239" s="1"/>
    </row>
    <row r="240" spans="1:1" s="3" customFormat="1" x14ac:dyDescent="0.25">
      <c r="A240" s="1"/>
    </row>
    <row r="241" spans="1:1" s="3" customFormat="1" x14ac:dyDescent="0.25">
      <c r="A241" s="1"/>
    </row>
    <row r="242" spans="1:1" s="3" customFormat="1" x14ac:dyDescent="0.25">
      <c r="A242" s="1"/>
    </row>
  </sheetData>
  <mergeCells count="3">
    <mergeCell ref="A1:M1"/>
    <mergeCell ref="B2:M2"/>
    <mergeCell ref="B3:M3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topLeftCell="B36" zoomScale="84" zoomScaleNormal="84" workbookViewId="0">
      <selection activeCell="J40" sqref="J40"/>
    </sheetView>
  </sheetViews>
  <sheetFormatPr defaultRowHeight="15" x14ac:dyDescent="0.25"/>
  <cols>
    <col min="1" max="1" width="9.140625" style="1"/>
    <col min="2" max="2" width="12.85546875" style="1" customWidth="1"/>
    <col min="3" max="3" width="15.85546875" style="1" customWidth="1"/>
    <col min="4" max="4" width="17.28515625" style="1" customWidth="1"/>
    <col min="5" max="5" width="27.5703125" style="1" customWidth="1"/>
    <col min="6" max="6" width="16.7109375" style="1" customWidth="1"/>
    <col min="7" max="7" width="22" style="1" customWidth="1"/>
    <col min="8" max="8" width="37.28515625" style="1" customWidth="1"/>
    <col min="9" max="9" width="34.140625" style="1" customWidth="1"/>
    <col min="10" max="10" width="36.5703125" style="1" customWidth="1"/>
    <col min="11" max="11" width="23.28515625" style="1" customWidth="1"/>
    <col min="12" max="12" width="16.42578125" style="1" customWidth="1"/>
    <col min="13" max="13" width="13.140625" style="1" customWidth="1"/>
    <col min="14" max="14" width="16.7109375" style="1" customWidth="1"/>
    <col min="15" max="15" width="22.42578125" style="1" customWidth="1"/>
    <col min="16" max="16" width="21.85546875" style="1" customWidth="1"/>
    <col min="17" max="17" width="28.140625" style="1" customWidth="1"/>
    <col min="18" max="18" width="18" style="1" customWidth="1"/>
  </cols>
  <sheetData>
    <row r="1" spans="1:18" ht="18.75" x14ac:dyDescent="0.3">
      <c r="A1" s="69" t="s">
        <v>383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1:18" ht="18.75" customHeight="1" x14ac:dyDescent="0.3">
      <c r="A2" s="72" t="s">
        <v>384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</row>
    <row r="3" spans="1:18" ht="183" customHeight="1" x14ac:dyDescent="0.25">
      <c r="A3" s="4" t="s">
        <v>20</v>
      </c>
      <c r="B3" s="4" t="s">
        <v>31</v>
      </c>
      <c r="C3" s="4" t="s">
        <v>30</v>
      </c>
      <c r="D3" s="4" t="s">
        <v>42</v>
      </c>
      <c r="E3" s="4" t="s">
        <v>32</v>
      </c>
      <c r="F3" s="4" t="s">
        <v>43</v>
      </c>
      <c r="G3" s="4" t="s">
        <v>48</v>
      </c>
      <c r="H3" s="4" t="s">
        <v>612</v>
      </c>
      <c r="I3" s="5" t="s">
        <v>33</v>
      </c>
      <c r="J3" s="4" t="s">
        <v>34</v>
      </c>
      <c r="K3" s="4" t="s">
        <v>35</v>
      </c>
      <c r="L3" s="4" t="s">
        <v>36</v>
      </c>
      <c r="M3" s="4" t="s">
        <v>717</v>
      </c>
      <c r="N3" s="4" t="s">
        <v>37</v>
      </c>
      <c r="O3" s="4" t="s">
        <v>38</v>
      </c>
      <c r="P3" s="4" t="s">
        <v>39</v>
      </c>
      <c r="Q3" s="4" t="s">
        <v>40</v>
      </c>
      <c r="R3" s="4" t="s">
        <v>41</v>
      </c>
    </row>
    <row r="4" spans="1:18" ht="17.25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5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</row>
    <row r="5" spans="1:18" ht="160.5" customHeight="1" x14ac:dyDescent="0.25">
      <c r="A5" s="5" t="s">
        <v>523</v>
      </c>
      <c r="B5" s="5" t="s">
        <v>44</v>
      </c>
      <c r="C5" s="5" t="s">
        <v>45</v>
      </c>
      <c r="D5" s="5" t="s">
        <v>46</v>
      </c>
      <c r="E5" s="4" t="s">
        <v>438</v>
      </c>
      <c r="F5" s="4" t="s">
        <v>47</v>
      </c>
      <c r="G5" s="5"/>
      <c r="H5" s="4" t="s">
        <v>623</v>
      </c>
      <c r="I5" s="4" t="s">
        <v>437</v>
      </c>
      <c r="J5" s="4" t="s">
        <v>439</v>
      </c>
      <c r="K5" s="4" t="s">
        <v>49</v>
      </c>
      <c r="L5" s="17">
        <v>10851000000003</v>
      </c>
      <c r="M5" s="4" t="s">
        <v>440</v>
      </c>
      <c r="N5" s="5"/>
      <c r="O5" s="5"/>
      <c r="P5" s="5"/>
      <c r="Q5" s="5"/>
      <c r="R5" s="5"/>
    </row>
    <row r="6" spans="1:18" ht="180" x14ac:dyDescent="0.25">
      <c r="A6" s="5" t="s">
        <v>524</v>
      </c>
      <c r="B6" s="5" t="s">
        <v>50</v>
      </c>
      <c r="C6" s="4" t="s">
        <v>52</v>
      </c>
      <c r="D6" s="4" t="s">
        <v>64</v>
      </c>
      <c r="E6" s="4" t="s">
        <v>85</v>
      </c>
      <c r="F6" s="5"/>
      <c r="G6" s="5"/>
      <c r="H6" s="4" t="s">
        <v>624</v>
      </c>
      <c r="I6" s="4" t="s">
        <v>672</v>
      </c>
      <c r="J6" s="4" t="s">
        <v>673</v>
      </c>
      <c r="K6" s="5" t="s">
        <v>65</v>
      </c>
      <c r="L6" s="18" t="s">
        <v>343</v>
      </c>
      <c r="M6" s="5" t="s">
        <v>145</v>
      </c>
      <c r="N6" s="5"/>
      <c r="O6" s="5"/>
      <c r="P6" s="5"/>
      <c r="Q6" s="5"/>
      <c r="R6" s="5"/>
    </row>
    <row r="7" spans="1:18" ht="180" x14ac:dyDescent="0.25">
      <c r="A7" s="5" t="s">
        <v>525</v>
      </c>
      <c r="B7" s="5" t="s">
        <v>50</v>
      </c>
      <c r="C7" s="4" t="s">
        <v>53</v>
      </c>
      <c r="D7" s="4" t="s">
        <v>64</v>
      </c>
      <c r="E7" s="4" t="s">
        <v>82</v>
      </c>
      <c r="F7" s="5"/>
      <c r="G7" s="5"/>
      <c r="H7" s="4" t="s">
        <v>624</v>
      </c>
      <c r="I7" s="4" t="s">
        <v>672</v>
      </c>
      <c r="J7" s="4" t="s">
        <v>673</v>
      </c>
      <c r="K7" s="5" t="s">
        <v>66</v>
      </c>
      <c r="L7" s="18" t="s">
        <v>344</v>
      </c>
      <c r="M7" s="5" t="s">
        <v>145</v>
      </c>
      <c r="N7" s="5"/>
      <c r="O7" s="5"/>
      <c r="P7" s="5"/>
      <c r="Q7" s="5"/>
      <c r="R7" s="5"/>
    </row>
    <row r="8" spans="1:18" ht="195.75" customHeight="1" x14ac:dyDescent="0.25">
      <c r="A8" s="5" t="s">
        <v>526</v>
      </c>
      <c r="B8" s="5" t="s">
        <v>50</v>
      </c>
      <c r="C8" s="4" t="s">
        <v>345</v>
      </c>
      <c r="D8" s="4" t="s">
        <v>64</v>
      </c>
      <c r="E8" s="4" t="s">
        <v>83</v>
      </c>
      <c r="F8" s="5"/>
      <c r="G8" s="5"/>
      <c r="H8" s="4" t="s">
        <v>624</v>
      </c>
      <c r="I8" s="4" t="s">
        <v>672</v>
      </c>
      <c r="J8" s="4" t="s">
        <v>673</v>
      </c>
      <c r="K8" s="5" t="s">
        <v>67</v>
      </c>
      <c r="L8" s="18" t="s">
        <v>346</v>
      </c>
      <c r="M8" s="5" t="s">
        <v>145</v>
      </c>
      <c r="N8" s="5"/>
      <c r="O8" s="5"/>
      <c r="P8" s="5"/>
      <c r="Q8" s="5"/>
      <c r="R8" s="4"/>
    </row>
    <row r="9" spans="1:18" ht="185.25" customHeight="1" x14ac:dyDescent="0.25">
      <c r="A9" s="5" t="s">
        <v>527</v>
      </c>
      <c r="B9" s="5" t="s">
        <v>50</v>
      </c>
      <c r="C9" s="4" t="s">
        <v>51</v>
      </c>
      <c r="D9" s="4" t="s">
        <v>64</v>
      </c>
      <c r="E9" s="4" t="s">
        <v>84</v>
      </c>
      <c r="F9" s="5"/>
      <c r="G9" s="5"/>
      <c r="H9" s="4" t="s">
        <v>624</v>
      </c>
      <c r="I9" s="4" t="s">
        <v>672</v>
      </c>
      <c r="J9" s="4" t="s">
        <v>673</v>
      </c>
      <c r="K9" s="5">
        <v>0.55000000000000004</v>
      </c>
      <c r="L9" s="18" t="s">
        <v>347</v>
      </c>
      <c r="M9" s="5" t="s">
        <v>145</v>
      </c>
      <c r="N9" s="5"/>
      <c r="O9" s="5"/>
      <c r="P9" s="5"/>
      <c r="Q9" s="5"/>
      <c r="R9" s="5"/>
    </row>
    <row r="10" spans="1:18" ht="187.5" customHeight="1" x14ac:dyDescent="0.25">
      <c r="A10" s="5" t="s">
        <v>528</v>
      </c>
      <c r="B10" s="5" t="s">
        <v>50</v>
      </c>
      <c r="C10" s="4" t="s">
        <v>54</v>
      </c>
      <c r="D10" s="4" t="s">
        <v>64</v>
      </c>
      <c r="E10" s="4" t="s">
        <v>718</v>
      </c>
      <c r="F10" s="5"/>
      <c r="G10" s="5"/>
      <c r="H10" s="4" t="s">
        <v>624</v>
      </c>
      <c r="I10" s="4" t="s">
        <v>672</v>
      </c>
      <c r="J10" s="4" t="s">
        <v>726</v>
      </c>
      <c r="K10" s="5" t="s">
        <v>68</v>
      </c>
      <c r="L10" s="18" t="s">
        <v>348</v>
      </c>
      <c r="M10" s="5" t="s">
        <v>145</v>
      </c>
      <c r="N10" s="5"/>
      <c r="O10" s="5"/>
      <c r="P10" s="5"/>
      <c r="Q10" s="5"/>
      <c r="R10" s="5"/>
    </row>
    <row r="11" spans="1:18" ht="188.25" customHeight="1" x14ac:dyDescent="0.25">
      <c r="A11" s="5" t="s">
        <v>529</v>
      </c>
      <c r="B11" s="5" t="s">
        <v>50</v>
      </c>
      <c r="C11" s="4" t="s">
        <v>55</v>
      </c>
      <c r="D11" s="4" t="s">
        <v>64</v>
      </c>
      <c r="E11" s="4" t="s">
        <v>735</v>
      </c>
      <c r="F11" s="5"/>
      <c r="G11" s="5"/>
      <c r="H11" s="4" t="s">
        <v>624</v>
      </c>
      <c r="I11" s="4" t="s">
        <v>672</v>
      </c>
      <c r="J11" s="4" t="s">
        <v>673</v>
      </c>
      <c r="K11" s="5" t="s">
        <v>69</v>
      </c>
      <c r="L11" s="18" t="s">
        <v>349</v>
      </c>
      <c r="M11" s="5" t="s">
        <v>145</v>
      </c>
      <c r="N11" s="5"/>
      <c r="O11" s="5"/>
      <c r="P11" s="5"/>
      <c r="Q11" s="5"/>
      <c r="R11" s="5"/>
    </row>
    <row r="12" spans="1:18" ht="186.75" customHeight="1" x14ac:dyDescent="0.25">
      <c r="A12" s="5" t="s">
        <v>530</v>
      </c>
      <c r="B12" s="5" t="s">
        <v>50</v>
      </c>
      <c r="C12" s="4" t="s">
        <v>56</v>
      </c>
      <c r="D12" s="4" t="s">
        <v>64</v>
      </c>
      <c r="E12" s="4" t="s">
        <v>736</v>
      </c>
      <c r="F12" s="5"/>
      <c r="G12" s="5"/>
      <c r="H12" s="4" t="s">
        <v>624</v>
      </c>
      <c r="I12" s="4" t="s">
        <v>672</v>
      </c>
      <c r="J12" s="4" t="s">
        <v>673</v>
      </c>
      <c r="K12" s="5" t="s">
        <v>70</v>
      </c>
      <c r="L12" s="18" t="s">
        <v>350</v>
      </c>
      <c r="M12" s="5" t="s">
        <v>145</v>
      </c>
      <c r="N12" s="5"/>
      <c r="O12" s="5"/>
      <c r="P12" s="5"/>
      <c r="Q12" s="5"/>
      <c r="R12" s="5"/>
    </row>
    <row r="13" spans="1:18" ht="186.75" customHeight="1" x14ac:dyDescent="0.25">
      <c r="A13" s="5" t="s">
        <v>531</v>
      </c>
      <c r="B13" s="5" t="s">
        <v>50</v>
      </c>
      <c r="C13" s="4" t="s">
        <v>57</v>
      </c>
      <c r="D13" s="4" t="s">
        <v>64</v>
      </c>
      <c r="E13" s="4" t="s">
        <v>81</v>
      </c>
      <c r="F13" s="5"/>
      <c r="G13" s="5"/>
      <c r="H13" s="4" t="s">
        <v>624</v>
      </c>
      <c r="I13" s="4" t="s">
        <v>672</v>
      </c>
      <c r="J13" s="4" t="s">
        <v>673</v>
      </c>
      <c r="K13" s="5" t="s">
        <v>71</v>
      </c>
      <c r="L13" s="18" t="s">
        <v>351</v>
      </c>
      <c r="M13" s="5" t="s">
        <v>145</v>
      </c>
      <c r="N13" s="5"/>
      <c r="O13" s="5"/>
      <c r="P13" s="5"/>
      <c r="Q13" s="5"/>
      <c r="R13" s="5"/>
    </row>
    <row r="14" spans="1:18" ht="180" x14ac:dyDescent="0.25">
      <c r="A14" s="5" t="s">
        <v>532</v>
      </c>
      <c r="B14" s="5" t="s">
        <v>50</v>
      </c>
      <c r="C14" s="4" t="s">
        <v>58</v>
      </c>
      <c r="D14" s="4" t="s">
        <v>64</v>
      </c>
      <c r="E14" s="4" t="s">
        <v>719</v>
      </c>
      <c r="F14" s="5"/>
      <c r="G14" s="5"/>
      <c r="H14" s="4" t="s">
        <v>624</v>
      </c>
      <c r="I14" s="4" t="s">
        <v>672</v>
      </c>
      <c r="J14" s="4" t="s">
        <v>673</v>
      </c>
      <c r="K14" s="5" t="s">
        <v>72</v>
      </c>
      <c r="L14" s="18" t="s">
        <v>352</v>
      </c>
      <c r="M14" s="5" t="s">
        <v>145</v>
      </c>
      <c r="N14" s="5"/>
      <c r="O14" s="5"/>
      <c r="P14" s="5"/>
      <c r="Q14" s="5"/>
      <c r="R14" s="5"/>
    </row>
    <row r="15" spans="1:18" ht="180" x14ac:dyDescent="0.25">
      <c r="A15" s="5" t="s">
        <v>533</v>
      </c>
      <c r="B15" s="5" t="s">
        <v>50</v>
      </c>
      <c r="C15" s="4" t="s">
        <v>114</v>
      </c>
      <c r="D15" s="4" t="s">
        <v>64</v>
      </c>
      <c r="E15" s="4" t="s">
        <v>720</v>
      </c>
      <c r="F15" s="5"/>
      <c r="G15" s="5"/>
      <c r="H15" s="4" t="s">
        <v>624</v>
      </c>
      <c r="I15" s="4" t="s">
        <v>672</v>
      </c>
      <c r="J15" s="4" t="s">
        <v>673</v>
      </c>
      <c r="K15" s="5" t="s">
        <v>73</v>
      </c>
      <c r="L15" s="18" t="s">
        <v>353</v>
      </c>
      <c r="M15" s="5" t="s">
        <v>145</v>
      </c>
      <c r="N15" s="5"/>
      <c r="O15" s="5"/>
      <c r="P15" s="5"/>
      <c r="Q15" s="5"/>
      <c r="R15" s="5"/>
    </row>
    <row r="16" spans="1:18" ht="180" x14ac:dyDescent="0.25">
      <c r="A16" s="5" t="s">
        <v>534</v>
      </c>
      <c r="B16" s="5" t="s">
        <v>50</v>
      </c>
      <c r="C16" s="4" t="s">
        <v>59</v>
      </c>
      <c r="D16" s="4" t="s">
        <v>64</v>
      </c>
      <c r="E16" s="4" t="s">
        <v>721</v>
      </c>
      <c r="F16" s="5"/>
      <c r="G16" s="5"/>
      <c r="H16" s="4" t="s">
        <v>624</v>
      </c>
      <c r="I16" s="4" t="s">
        <v>672</v>
      </c>
      <c r="J16" s="4" t="s">
        <v>673</v>
      </c>
      <c r="K16" s="5" t="s">
        <v>74</v>
      </c>
      <c r="L16" s="18" t="s">
        <v>354</v>
      </c>
      <c r="M16" s="5" t="s">
        <v>145</v>
      </c>
      <c r="N16" s="5"/>
      <c r="O16" s="5"/>
      <c r="P16" s="5"/>
      <c r="Q16" s="5"/>
      <c r="R16" s="5"/>
    </row>
    <row r="17" spans="1:18" s="21" customFormat="1" ht="180" x14ac:dyDescent="0.25">
      <c r="A17" s="23" t="s">
        <v>535</v>
      </c>
      <c r="B17" s="23" t="s">
        <v>50</v>
      </c>
      <c r="C17" s="22" t="s">
        <v>60</v>
      </c>
      <c r="D17" s="22" t="s">
        <v>64</v>
      </c>
      <c r="E17" s="22" t="s">
        <v>722</v>
      </c>
      <c r="F17" s="23"/>
      <c r="G17" s="23"/>
      <c r="H17" s="22" t="s">
        <v>624</v>
      </c>
      <c r="I17" s="22" t="s">
        <v>672</v>
      </c>
      <c r="J17" s="22" t="s">
        <v>673</v>
      </c>
      <c r="K17" s="23" t="s">
        <v>75</v>
      </c>
      <c r="L17" s="23"/>
      <c r="M17" s="23" t="s">
        <v>145</v>
      </c>
      <c r="N17" s="23"/>
      <c r="O17" s="23"/>
      <c r="P17" s="23"/>
      <c r="Q17" s="23"/>
      <c r="R17" s="23"/>
    </row>
    <row r="18" spans="1:18" s="21" customFormat="1" ht="190.5" customHeight="1" x14ac:dyDescent="0.25">
      <c r="A18" s="23" t="s">
        <v>536</v>
      </c>
      <c r="B18" s="23" t="s">
        <v>50</v>
      </c>
      <c r="C18" s="22" t="s">
        <v>61</v>
      </c>
      <c r="D18" s="22" t="s">
        <v>64</v>
      </c>
      <c r="E18" s="22" t="s">
        <v>723</v>
      </c>
      <c r="F18" s="23"/>
      <c r="G18" s="23"/>
      <c r="H18" s="22" t="s">
        <v>624</v>
      </c>
      <c r="I18" s="22" t="s">
        <v>672</v>
      </c>
      <c r="J18" s="22" t="s">
        <v>673</v>
      </c>
      <c r="K18" s="23" t="s">
        <v>77</v>
      </c>
      <c r="L18" s="23"/>
      <c r="M18" s="23" t="s">
        <v>145</v>
      </c>
      <c r="N18" s="23"/>
      <c r="O18" s="23"/>
      <c r="P18" s="23"/>
      <c r="Q18" s="23"/>
      <c r="R18" s="23"/>
    </row>
    <row r="19" spans="1:18" s="21" customFormat="1" ht="184.5" customHeight="1" x14ac:dyDescent="0.25">
      <c r="A19" s="23" t="s">
        <v>537</v>
      </c>
      <c r="B19" s="23" t="s">
        <v>50</v>
      </c>
      <c r="C19" s="22" t="s">
        <v>62</v>
      </c>
      <c r="D19" s="22" t="s">
        <v>64</v>
      </c>
      <c r="E19" s="22" t="s">
        <v>86</v>
      </c>
      <c r="F19" s="23"/>
      <c r="G19" s="23"/>
      <c r="H19" s="22" t="s">
        <v>630</v>
      </c>
      <c r="I19" s="22" t="s">
        <v>672</v>
      </c>
      <c r="J19" s="22" t="s">
        <v>727</v>
      </c>
      <c r="K19" s="23" t="s">
        <v>76</v>
      </c>
      <c r="L19" s="23"/>
      <c r="M19" s="23" t="s">
        <v>145</v>
      </c>
      <c r="N19" s="23"/>
      <c r="O19" s="23"/>
      <c r="P19" s="23"/>
      <c r="Q19" s="23"/>
      <c r="R19" s="23"/>
    </row>
    <row r="20" spans="1:18" s="21" customFormat="1" ht="180" x14ac:dyDescent="0.25">
      <c r="A20" s="23" t="s">
        <v>538</v>
      </c>
      <c r="B20" s="23" t="s">
        <v>50</v>
      </c>
      <c r="C20" s="22" t="s">
        <v>63</v>
      </c>
      <c r="D20" s="22" t="s">
        <v>64</v>
      </c>
      <c r="E20" s="22" t="s">
        <v>87</v>
      </c>
      <c r="F20" s="23"/>
      <c r="G20" s="23"/>
      <c r="H20" s="22" t="s">
        <v>631</v>
      </c>
      <c r="I20" s="22" t="s">
        <v>672</v>
      </c>
      <c r="J20" s="22" t="s">
        <v>728</v>
      </c>
      <c r="K20" s="23" t="s">
        <v>78</v>
      </c>
      <c r="L20" s="23"/>
      <c r="M20" s="23" t="s">
        <v>145</v>
      </c>
      <c r="N20" s="23"/>
      <c r="O20" s="23"/>
      <c r="P20" s="23"/>
      <c r="Q20" s="23"/>
      <c r="R20" s="23"/>
    </row>
    <row r="21" spans="1:18" ht="183.75" customHeight="1" x14ac:dyDescent="0.25">
      <c r="A21" s="5" t="s">
        <v>539</v>
      </c>
      <c r="B21" s="5" t="s">
        <v>50</v>
      </c>
      <c r="C21" s="4" t="s">
        <v>79</v>
      </c>
      <c r="D21" s="4" t="s">
        <v>116</v>
      </c>
      <c r="E21" s="4" t="s">
        <v>89</v>
      </c>
      <c r="F21" s="5"/>
      <c r="G21" s="5"/>
      <c r="H21" s="4" t="s">
        <v>624</v>
      </c>
      <c r="I21" s="4" t="s">
        <v>672</v>
      </c>
      <c r="J21" s="4" t="s">
        <v>673</v>
      </c>
      <c r="K21" s="5" t="s">
        <v>80</v>
      </c>
      <c r="L21" s="17">
        <v>108020000000090</v>
      </c>
      <c r="M21" s="4" t="s">
        <v>442</v>
      </c>
      <c r="N21" s="5"/>
      <c r="O21" s="5"/>
      <c r="P21" s="5"/>
      <c r="Q21" s="5"/>
      <c r="R21" s="5"/>
    </row>
    <row r="22" spans="1:18" ht="157.5" customHeight="1" x14ac:dyDescent="0.25">
      <c r="A22" s="4" t="s">
        <v>540</v>
      </c>
      <c r="B22" s="4" t="s">
        <v>50</v>
      </c>
      <c r="C22" s="4" t="s">
        <v>90</v>
      </c>
      <c r="D22" s="4" t="s">
        <v>113</v>
      </c>
      <c r="E22" s="4" t="s">
        <v>94</v>
      </c>
      <c r="F22" s="4"/>
      <c r="G22" s="4"/>
      <c r="H22" s="4" t="s">
        <v>628</v>
      </c>
      <c r="I22" s="4" t="s">
        <v>22</v>
      </c>
      <c r="J22" s="4" t="s">
        <v>674</v>
      </c>
      <c r="K22" s="4" t="s">
        <v>91</v>
      </c>
      <c r="L22" s="19">
        <v>108020000000133</v>
      </c>
      <c r="M22" s="4" t="s">
        <v>483</v>
      </c>
      <c r="N22" s="5"/>
      <c r="O22" s="5"/>
      <c r="P22" s="5"/>
      <c r="Q22" s="5"/>
      <c r="R22" s="5"/>
    </row>
    <row r="23" spans="1:18" ht="165" x14ac:dyDescent="0.25">
      <c r="A23" s="5" t="s">
        <v>541</v>
      </c>
      <c r="B23" s="5" t="s">
        <v>50</v>
      </c>
      <c r="C23" s="4" t="s">
        <v>93</v>
      </c>
      <c r="D23" s="4" t="s">
        <v>113</v>
      </c>
      <c r="E23" s="4" t="s">
        <v>95</v>
      </c>
      <c r="F23" s="5"/>
      <c r="G23" s="5"/>
      <c r="H23" s="4" t="s">
        <v>628</v>
      </c>
      <c r="I23" s="4" t="s">
        <v>22</v>
      </c>
      <c r="J23" s="4" t="s">
        <v>674</v>
      </c>
      <c r="K23" s="5" t="s">
        <v>97</v>
      </c>
      <c r="L23" s="17">
        <v>108020000000134</v>
      </c>
      <c r="M23" s="4" t="s">
        <v>484</v>
      </c>
      <c r="N23" s="5"/>
      <c r="O23" s="5"/>
      <c r="P23" s="5"/>
      <c r="Q23" s="5"/>
      <c r="R23" s="5"/>
    </row>
    <row r="24" spans="1:18" ht="165" x14ac:dyDescent="0.25">
      <c r="A24" s="5" t="s">
        <v>542</v>
      </c>
      <c r="B24" s="5" t="s">
        <v>50</v>
      </c>
      <c r="C24" s="4" t="s">
        <v>93</v>
      </c>
      <c r="D24" s="4" t="s">
        <v>113</v>
      </c>
      <c r="E24" s="4" t="s">
        <v>96</v>
      </c>
      <c r="F24" s="5"/>
      <c r="G24" s="5"/>
      <c r="H24" s="4" t="s">
        <v>628</v>
      </c>
      <c r="I24" s="4" t="s">
        <v>22</v>
      </c>
      <c r="J24" s="4" t="s">
        <v>92</v>
      </c>
      <c r="K24" s="5" t="s">
        <v>98</v>
      </c>
      <c r="L24" s="17">
        <v>108020000000135</v>
      </c>
      <c r="M24" s="4" t="s">
        <v>485</v>
      </c>
      <c r="N24" s="5"/>
      <c r="O24" s="5"/>
      <c r="P24" s="5"/>
      <c r="Q24" s="5"/>
      <c r="R24" s="5"/>
    </row>
    <row r="25" spans="1:18" ht="165" x14ac:dyDescent="0.25">
      <c r="A25" s="5" t="s">
        <v>543</v>
      </c>
      <c r="B25" s="5" t="s">
        <v>50</v>
      </c>
      <c r="C25" s="5" t="s">
        <v>99</v>
      </c>
      <c r="D25" s="4" t="s">
        <v>115</v>
      </c>
      <c r="E25" s="4" t="s">
        <v>94</v>
      </c>
      <c r="F25" s="5"/>
      <c r="G25" s="5"/>
      <c r="H25" s="4" t="s">
        <v>628</v>
      </c>
      <c r="I25" s="4" t="s">
        <v>22</v>
      </c>
      <c r="J25" s="4" t="s">
        <v>674</v>
      </c>
      <c r="K25" s="5" t="s">
        <v>100</v>
      </c>
      <c r="L25" s="17">
        <v>108020000000136</v>
      </c>
      <c r="M25" s="4" t="s">
        <v>446</v>
      </c>
      <c r="N25" s="5"/>
      <c r="O25" s="5"/>
      <c r="P25" s="5"/>
      <c r="Q25" s="5"/>
      <c r="R25" s="5"/>
    </row>
    <row r="26" spans="1:18" ht="165" x14ac:dyDescent="0.25">
      <c r="A26" s="5" t="s">
        <v>544</v>
      </c>
      <c r="B26" s="5" t="s">
        <v>50</v>
      </c>
      <c r="C26" s="5" t="s">
        <v>101</v>
      </c>
      <c r="D26" s="4" t="s">
        <v>113</v>
      </c>
      <c r="E26" s="4" t="s">
        <v>105</v>
      </c>
      <c r="F26" s="5"/>
      <c r="G26" s="5"/>
      <c r="H26" s="4" t="s">
        <v>629</v>
      </c>
      <c r="I26" s="4" t="s">
        <v>22</v>
      </c>
      <c r="J26" s="4" t="s">
        <v>120</v>
      </c>
      <c r="K26" s="5" t="s">
        <v>103</v>
      </c>
      <c r="L26" s="17">
        <v>10113000000001</v>
      </c>
      <c r="M26" s="4" t="s">
        <v>486</v>
      </c>
      <c r="N26" s="5"/>
      <c r="O26" s="5"/>
      <c r="P26" s="5"/>
      <c r="Q26" s="5"/>
      <c r="R26" s="5"/>
    </row>
    <row r="27" spans="1:18" ht="165" x14ac:dyDescent="0.25">
      <c r="A27" s="5" t="s">
        <v>545</v>
      </c>
      <c r="B27" s="5" t="s">
        <v>50</v>
      </c>
      <c r="C27" s="5" t="s">
        <v>102</v>
      </c>
      <c r="D27" s="4" t="s">
        <v>111</v>
      </c>
      <c r="E27" s="4" t="s">
        <v>106</v>
      </c>
      <c r="F27" s="5"/>
      <c r="G27" s="5"/>
      <c r="H27" s="4" t="s">
        <v>627</v>
      </c>
      <c r="I27" s="4" t="s">
        <v>22</v>
      </c>
      <c r="J27" s="4" t="s">
        <v>675</v>
      </c>
      <c r="K27" s="5" t="s">
        <v>104</v>
      </c>
      <c r="L27" s="17">
        <v>10113000000002</v>
      </c>
      <c r="M27" s="4" t="s">
        <v>487</v>
      </c>
      <c r="N27" s="5"/>
      <c r="O27" s="5"/>
      <c r="P27" s="5"/>
      <c r="Q27" s="5"/>
      <c r="R27" s="5"/>
    </row>
    <row r="28" spans="1:18" ht="165" x14ac:dyDescent="0.25">
      <c r="A28" s="5" t="s">
        <v>546</v>
      </c>
      <c r="B28" s="5" t="s">
        <v>50</v>
      </c>
      <c r="C28" s="4" t="s">
        <v>107</v>
      </c>
      <c r="D28" s="4" t="s">
        <v>110</v>
      </c>
      <c r="E28" s="4" t="s">
        <v>108</v>
      </c>
      <c r="F28" s="4" t="s">
        <v>340</v>
      </c>
      <c r="G28" s="4" t="s">
        <v>800</v>
      </c>
      <c r="H28" s="4" t="s">
        <v>626</v>
      </c>
      <c r="I28" s="4" t="s">
        <v>22</v>
      </c>
      <c r="J28" s="4" t="s">
        <v>121</v>
      </c>
      <c r="K28" s="5" t="s">
        <v>124</v>
      </c>
      <c r="L28" s="19">
        <v>10851000000002</v>
      </c>
      <c r="M28" s="4" t="s">
        <v>445</v>
      </c>
      <c r="N28" s="5"/>
      <c r="O28" s="5"/>
      <c r="P28" s="5"/>
      <c r="Q28" s="5"/>
      <c r="R28" s="5"/>
    </row>
    <row r="29" spans="1:18" ht="157.5" customHeight="1" x14ac:dyDescent="0.25">
      <c r="A29" s="5" t="s">
        <v>547</v>
      </c>
      <c r="B29" s="5" t="s">
        <v>50</v>
      </c>
      <c r="C29" s="4" t="s">
        <v>112</v>
      </c>
      <c r="D29" s="4" t="s">
        <v>110</v>
      </c>
      <c r="E29" s="4" t="s">
        <v>109</v>
      </c>
      <c r="F29" s="4" t="s">
        <v>341</v>
      </c>
      <c r="G29" s="4" t="s">
        <v>801</v>
      </c>
      <c r="H29" s="4" t="s">
        <v>626</v>
      </c>
      <c r="I29" s="4" t="s">
        <v>22</v>
      </c>
      <c r="J29" s="4" t="s">
        <v>121</v>
      </c>
      <c r="K29" s="5" t="s">
        <v>125</v>
      </c>
      <c r="L29" s="17">
        <v>10851000000001</v>
      </c>
      <c r="M29" s="4" t="s">
        <v>88</v>
      </c>
      <c r="N29" s="5"/>
      <c r="O29" s="5"/>
      <c r="P29" s="5"/>
      <c r="Q29" s="5"/>
      <c r="R29" s="5"/>
    </row>
    <row r="30" spans="1:18" ht="158.25" customHeight="1" x14ac:dyDescent="0.25">
      <c r="A30" s="5" t="s">
        <v>548</v>
      </c>
      <c r="B30" s="5" t="s">
        <v>50</v>
      </c>
      <c r="C30" s="5" t="s">
        <v>118</v>
      </c>
      <c r="D30" s="4" t="s">
        <v>123</v>
      </c>
      <c r="E30" s="4" t="s">
        <v>117</v>
      </c>
      <c r="F30" s="4" t="s">
        <v>342</v>
      </c>
      <c r="G30" s="5"/>
      <c r="H30" s="4" t="s">
        <v>625</v>
      </c>
      <c r="I30" s="4" t="s">
        <v>22</v>
      </c>
      <c r="J30" s="4" t="s">
        <v>122</v>
      </c>
      <c r="K30" s="5" t="s">
        <v>119</v>
      </c>
      <c r="L30" s="18" t="s">
        <v>443</v>
      </c>
      <c r="M30" s="4" t="s">
        <v>444</v>
      </c>
      <c r="N30" s="5"/>
      <c r="O30" s="5"/>
      <c r="P30" s="5"/>
      <c r="Q30" s="5"/>
      <c r="R30" s="5"/>
    </row>
    <row r="31" spans="1:18" ht="175.5" customHeight="1" x14ac:dyDescent="0.25">
      <c r="A31" s="5" t="s">
        <v>549</v>
      </c>
      <c r="B31" s="5" t="s">
        <v>50</v>
      </c>
      <c r="C31" s="4" t="s">
        <v>126</v>
      </c>
      <c r="D31" s="4" t="s">
        <v>64</v>
      </c>
      <c r="E31" s="4" t="s">
        <v>127</v>
      </c>
      <c r="F31" s="5"/>
      <c r="G31" s="5"/>
      <c r="H31" s="4" t="s">
        <v>624</v>
      </c>
      <c r="I31" s="4" t="s">
        <v>679</v>
      </c>
      <c r="J31" s="4" t="s">
        <v>680</v>
      </c>
      <c r="K31" s="5" t="s">
        <v>128</v>
      </c>
      <c r="L31" s="18" t="s">
        <v>355</v>
      </c>
      <c r="M31" s="4" t="s">
        <v>441</v>
      </c>
      <c r="N31" s="5"/>
      <c r="O31" s="5"/>
      <c r="P31" s="5"/>
      <c r="Q31" s="5"/>
      <c r="R31" s="5"/>
    </row>
    <row r="32" spans="1:18" ht="180" x14ac:dyDescent="0.25">
      <c r="A32" s="5" t="s">
        <v>550</v>
      </c>
      <c r="B32" s="4" t="s">
        <v>412</v>
      </c>
      <c r="C32" s="5" t="s">
        <v>406</v>
      </c>
      <c r="D32" s="4" t="s">
        <v>413</v>
      </c>
      <c r="E32" s="4" t="s">
        <v>415</v>
      </c>
      <c r="F32" s="5"/>
      <c r="G32" s="4" t="s">
        <v>804</v>
      </c>
      <c r="H32" s="4" t="s">
        <v>624</v>
      </c>
      <c r="I32" s="4" t="s">
        <v>679</v>
      </c>
      <c r="J32" s="4" t="s">
        <v>680</v>
      </c>
      <c r="K32" s="5" t="s">
        <v>407</v>
      </c>
      <c r="L32" s="17">
        <v>108020000000096</v>
      </c>
      <c r="M32" s="5" t="s">
        <v>145</v>
      </c>
      <c r="N32" s="5"/>
      <c r="O32" s="5"/>
      <c r="P32" s="5"/>
      <c r="Q32" s="5"/>
      <c r="R32" s="5"/>
    </row>
    <row r="33" spans="1:18" ht="180" x14ac:dyDescent="0.25">
      <c r="A33" s="5" t="s">
        <v>551</v>
      </c>
      <c r="B33" s="4" t="s">
        <v>412</v>
      </c>
      <c r="C33" s="5" t="s">
        <v>406</v>
      </c>
      <c r="D33" s="4" t="s">
        <v>413</v>
      </c>
      <c r="E33" s="4" t="s">
        <v>416</v>
      </c>
      <c r="F33" s="5"/>
      <c r="G33" s="4" t="s">
        <v>803</v>
      </c>
      <c r="H33" s="4" t="s">
        <v>624</v>
      </c>
      <c r="I33" s="4" t="s">
        <v>679</v>
      </c>
      <c r="J33" s="4" t="s">
        <v>680</v>
      </c>
      <c r="K33" s="5" t="s">
        <v>408</v>
      </c>
      <c r="L33" s="17">
        <v>108020000000116</v>
      </c>
      <c r="M33" s="5" t="s">
        <v>88</v>
      </c>
      <c r="N33" s="5"/>
      <c r="O33" s="5"/>
      <c r="P33" s="5"/>
      <c r="Q33" s="5"/>
      <c r="R33" s="5"/>
    </row>
    <row r="34" spans="1:18" ht="180" x14ac:dyDescent="0.25">
      <c r="A34" s="5" t="s">
        <v>552</v>
      </c>
      <c r="B34" s="4" t="s">
        <v>412</v>
      </c>
      <c r="C34" s="5" t="s">
        <v>406</v>
      </c>
      <c r="D34" s="4" t="s">
        <v>413</v>
      </c>
      <c r="E34" s="4" t="s">
        <v>417</v>
      </c>
      <c r="F34" s="5"/>
      <c r="G34" s="4" t="s">
        <v>805</v>
      </c>
      <c r="H34" s="4" t="s">
        <v>624</v>
      </c>
      <c r="I34" s="4" t="s">
        <v>679</v>
      </c>
      <c r="J34" s="4" t="s">
        <v>680</v>
      </c>
      <c r="K34" s="5" t="s">
        <v>409</v>
      </c>
      <c r="L34" s="17">
        <v>108020000000094</v>
      </c>
      <c r="M34" s="5" t="s">
        <v>145</v>
      </c>
      <c r="N34" s="5"/>
      <c r="O34" s="5"/>
      <c r="P34" s="5"/>
      <c r="Q34" s="5"/>
      <c r="R34" s="5"/>
    </row>
    <row r="35" spans="1:18" ht="180" x14ac:dyDescent="0.25">
      <c r="A35" s="24" t="s">
        <v>553</v>
      </c>
      <c r="B35" s="25" t="s">
        <v>412</v>
      </c>
      <c r="C35" s="24" t="s">
        <v>406</v>
      </c>
      <c r="D35" s="25" t="s">
        <v>413</v>
      </c>
      <c r="E35" s="25" t="s">
        <v>414</v>
      </c>
      <c r="F35" s="24"/>
      <c r="G35" s="25" t="s">
        <v>806</v>
      </c>
      <c r="H35" s="25" t="s">
        <v>624</v>
      </c>
      <c r="I35" s="25" t="s">
        <v>679</v>
      </c>
      <c r="J35" s="25" t="s">
        <v>680</v>
      </c>
      <c r="K35" s="24" t="s">
        <v>410</v>
      </c>
      <c r="L35" s="49">
        <v>108020000000095</v>
      </c>
      <c r="M35" s="24" t="s">
        <v>145</v>
      </c>
      <c r="N35" s="24"/>
      <c r="O35" s="24"/>
      <c r="P35" s="24"/>
      <c r="Q35" s="24"/>
      <c r="R35" s="24"/>
    </row>
    <row r="36" spans="1:18" ht="180" x14ac:dyDescent="0.25">
      <c r="A36" s="24" t="s">
        <v>554</v>
      </c>
      <c r="B36" s="25" t="s">
        <v>412</v>
      </c>
      <c r="C36" s="24" t="s">
        <v>406</v>
      </c>
      <c r="D36" s="25" t="s">
        <v>413</v>
      </c>
      <c r="E36" s="25" t="s">
        <v>418</v>
      </c>
      <c r="F36" s="24"/>
      <c r="G36" s="25" t="s">
        <v>802</v>
      </c>
      <c r="H36" s="25" t="s">
        <v>624</v>
      </c>
      <c r="I36" s="25" t="s">
        <v>679</v>
      </c>
      <c r="J36" s="25" t="s">
        <v>680</v>
      </c>
      <c r="K36" s="24" t="s">
        <v>411</v>
      </c>
      <c r="L36" s="49"/>
      <c r="M36" s="24" t="s">
        <v>145</v>
      </c>
      <c r="N36" s="24"/>
      <c r="O36" s="24"/>
      <c r="P36" s="24"/>
      <c r="Q36" s="24"/>
      <c r="R36" s="24"/>
    </row>
    <row r="37" spans="1:18" s="57" customFormat="1" ht="203.25" customHeight="1" x14ac:dyDescent="0.25">
      <c r="A37" s="32" t="s">
        <v>808</v>
      </c>
      <c r="B37" s="30" t="s">
        <v>809</v>
      </c>
      <c r="C37" s="30" t="s">
        <v>810</v>
      </c>
      <c r="D37" s="30" t="s">
        <v>815</v>
      </c>
      <c r="E37" s="30" t="s">
        <v>811</v>
      </c>
      <c r="F37" s="32"/>
      <c r="G37" s="30" t="s">
        <v>814</v>
      </c>
      <c r="H37" s="30" t="s">
        <v>812</v>
      </c>
      <c r="I37" s="30" t="s">
        <v>679</v>
      </c>
      <c r="J37" s="30" t="s">
        <v>816</v>
      </c>
      <c r="K37" s="30" t="s">
        <v>813</v>
      </c>
      <c r="L37" s="32"/>
      <c r="M37" s="32"/>
      <c r="N37" s="32"/>
      <c r="O37" s="32"/>
      <c r="P37" s="32"/>
      <c r="Q37" s="32"/>
      <c r="R37" s="32"/>
    </row>
    <row r="38" spans="1:18" s="3" customFormat="1" x14ac:dyDescent="0.25">
      <c r="A38" s="48"/>
      <c r="B38" s="56"/>
      <c r="C38" s="48"/>
      <c r="D38" s="56"/>
      <c r="E38" s="56"/>
      <c r="F38" s="48"/>
      <c r="G38" s="56"/>
      <c r="H38" s="56"/>
      <c r="I38" s="56"/>
      <c r="J38" s="56"/>
      <c r="K38" s="48"/>
      <c r="L38" s="48"/>
      <c r="M38" s="48"/>
      <c r="N38" s="48"/>
      <c r="O38" s="48"/>
      <c r="P38" s="48"/>
      <c r="Q38" s="48"/>
      <c r="R38" s="48"/>
    </row>
    <row r="39" spans="1:18" s="3" customFormat="1" x14ac:dyDescent="0.25"/>
    <row r="40" spans="1:18" s="3" customFormat="1" x14ac:dyDescent="0.25"/>
    <row r="41" spans="1:18" s="3" customFormat="1" x14ac:dyDescent="0.25"/>
    <row r="42" spans="1:18" s="3" customFormat="1" x14ac:dyDescent="0.25"/>
    <row r="43" spans="1:18" s="3" customFormat="1" x14ac:dyDescent="0.25"/>
    <row r="44" spans="1:18" s="3" customFormat="1" x14ac:dyDescent="0.25"/>
    <row r="45" spans="1:18" s="3" customFormat="1" x14ac:dyDescent="0.25"/>
    <row r="46" spans="1:18" s="3" customFormat="1" x14ac:dyDescent="0.25"/>
    <row r="47" spans="1:18" s="3" customFormat="1" x14ac:dyDescent="0.25"/>
    <row r="48" spans="1:1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</sheetData>
  <mergeCells count="2">
    <mergeCell ref="A1:R1"/>
    <mergeCell ref="A2:R2"/>
  </mergeCells>
  <pageMargins left="0.7" right="0.7" top="0.75" bottom="0.75" header="0.3" footer="0.3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24" zoomScale="89" zoomScaleNormal="89" workbookViewId="0">
      <selection activeCell="J25" sqref="J25"/>
    </sheetView>
  </sheetViews>
  <sheetFormatPr defaultRowHeight="15" x14ac:dyDescent="0.25"/>
  <cols>
    <col min="2" max="2" width="12.85546875" customWidth="1"/>
    <col min="3" max="3" width="11.5703125" customWidth="1"/>
    <col min="5" max="5" width="27.5703125" customWidth="1"/>
    <col min="6" max="6" width="18.140625" customWidth="1"/>
    <col min="7" max="7" width="18.5703125" customWidth="1"/>
    <col min="8" max="8" width="40" customWidth="1"/>
    <col min="9" max="9" width="38" customWidth="1"/>
    <col min="10" max="10" width="29.140625" customWidth="1"/>
    <col min="11" max="11" width="19" customWidth="1"/>
    <col min="12" max="12" width="18.140625" customWidth="1"/>
    <col min="13" max="13" width="13.85546875" customWidth="1"/>
    <col min="14" max="14" width="18.5703125" customWidth="1"/>
    <col min="15" max="15" width="18.140625" customWidth="1"/>
    <col min="16" max="16" width="18.28515625" customWidth="1"/>
  </cols>
  <sheetData>
    <row r="1" spans="1:17" x14ac:dyDescent="0.25">
      <c r="A1" s="75" t="s">
        <v>385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x14ac:dyDescent="0.25">
      <c r="A2" s="75" t="s">
        <v>386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ht="202.5" customHeight="1" x14ac:dyDescent="0.25">
      <c r="A3" s="4" t="s">
        <v>20</v>
      </c>
      <c r="B3" s="4" t="s">
        <v>31</v>
      </c>
      <c r="C3" s="4" t="s">
        <v>30</v>
      </c>
      <c r="D3" s="4" t="s">
        <v>42</v>
      </c>
      <c r="E3" s="4" t="s">
        <v>133</v>
      </c>
      <c r="F3" s="4" t="s">
        <v>43</v>
      </c>
      <c r="G3" s="4" t="s">
        <v>245</v>
      </c>
      <c r="H3" s="4" t="s">
        <v>612</v>
      </c>
      <c r="I3" s="4" t="s">
        <v>33</v>
      </c>
      <c r="J3" s="4" t="s">
        <v>132</v>
      </c>
      <c r="K3" s="4" t="s">
        <v>134</v>
      </c>
      <c r="L3" s="4" t="s">
        <v>129</v>
      </c>
      <c r="M3" s="4" t="s">
        <v>130</v>
      </c>
      <c r="N3" s="4" t="s">
        <v>135</v>
      </c>
      <c r="O3" s="4" t="s">
        <v>131</v>
      </c>
      <c r="P3" s="4" t="s">
        <v>39</v>
      </c>
      <c r="Q3" s="4" t="s">
        <v>7</v>
      </c>
    </row>
    <row r="4" spans="1:17" ht="16.5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</row>
    <row r="5" spans="1:17" s="21" customFormat="1" ht="139.5" customHeight="1" x14ac:dyDescent="0.25">
      <c r="A5" s="22" t="s">
        <v>555</v>
      </c>
      <c r="B5" s="22" t="s">
        <v>149</v>
      </c>
      <c r="C5" s="22" t="s">
        <v>136</v>
      </c>
      <c r="D5" s="22" t="s">
        <v>150</v>
      </c>
      <c r="E5" s="22" t="s">
        <v>137</v>
      </c>
      <c r="F5" s="22"/>
      <c r="G5" s="22" t="s">
        <v>243</v>
      </c>
      <c r="H5" s="22" t="s">
        <v>632</v>
      </c>
      <c r="I5" s="22" t="s">
        <v>146</v>
      </c>
      <c r="J5" s="22" t="s">
        <v>155</v>
      </c>
      <c r="K5" s="22" t="s">
        <v>141</v>
      </c>
      <c r="L5" s="40" t="s">
        <v>313</v>
      </c>
      <c r="M5" s="22" t="s">
        <v>88</v>
      </c>
      <c r="N5" s="22"/>
      <c r="O5" s="22"/>
      <c r="P5" s="22"/>
      <c r="Q5" s="20"/>
    </row>
    <row r="6" spans="1:17" s="21" customFormat="1" ht="121.5" customHeight="1" x14ac:dyDescent="0.25">
      <c r="A6" s="22" t="s">
        <v>556</v>
      </c>
      <c r="B6" s="22" t="s">
        <v>149</v>
      </c>
      <c r="C6" s="22" t="s">
        <v>136</v>
      </c>
      <c r="D6" s="22" t="s">
        <v>150</v>
      </c>
      <c r="E6" s="22" t="s">
        <v>138</v>
      </c>
      <c r="F6" s="22"/>
      <c r="G6" s="22" t="s">
        <v>244</v>
      </c>
      <c r="H6" s="22" t="s">
        <v>633</v>
      </c>
      <c r="I6" s="22" t="s">
        <v>147</v>
      </c>
      <c r="J6" s="22" t="s">
        <v>156</v>
      </c>
      <c r="K6" s="22" t="s">
        <v>142</v>
      </c>
      <c r="L6" s="40" t="s">
        <v>312</v>
      </c>
      <c r="M6" s="22" t="s">
        <v>88</v>
      </c>
      <c r="N6" s="22"/>
      <c r="O6" s="22"/>
      <c r="P6" s="22"/>
      <c r="Q6" s="20"/>
    </row>
    <row r="7" spans="1:17" s="21" customFormat="1" ht="137.25" customHeight="1" x14ac:dyDescent="0.25">
      <c r="A7" s="22" t="s">
        <v>557</v>
      </c>
      <c r="B7" s="22" t="s">
        <v>149</v>
      </c>
      <c r="C7" s="22" t="s">
        <v>136</v>
      </c>
      <c r="D7" s="22" t="s">
        <v>150</v>
      </c>
      <c r="E7" s="22" t="s">
        <v>139</v>
      </c>
      <c r="F7" s="22" t="s">
        <v>261</v>
      </c>
      <c r="G7" s="22" t="s">
        <v>242</v>
      </c>
      <c r="H7" s="22" t="s">
        <v>634</v>
      </c>
      <c r="I7" s="22" t="s">
        <v>147</v>
      </c>
      <c r="J7" s="22" t="s">
        <v>157</v>
      </c>
      <c r="K7" s="22" t="s">
        <v>143</v>
      </c>
      <c r="L7" s="40" t="s">
        <v>314</v>
      </c>
      <c r="M7" s="22" t="s">
        <v>88</v>
      </c>
      <c r="N7" s="22"/>
      <c r="O7" s="22"/>
      <c r="P7" s="22"/>
      <c r="Q7" s="20"/>
    </row>
    <row r="8" spans="1:17" s="21" customFormat="1" ht="121.5" customHeight="1" x14ac:dyDescent="0.25">
      <c r="A8" s="22" t="s">
        <v>558</v>
      </c>
      <c r="B8" s="22" t="s">
        <v>149</v>
      </c>
      <c r="C8" s="22" t="s">
        <v>136</v>
      </c>
      <c r="D8" s="22" t="s">
        <v>150</v>
      </c>
      <c r="E8" s="22" t="s">
        <v>140</v>
      </c>
      <c r="F8" s="22" t="s">
        <v>262</v>
      </c>
      <c r="G8" s="22" t="s">
        <v>242</v>
      </c>
      <c r="H8" s="22" t="s">
        <v>635</v>
      </c>
      <c r="I8" s="22" t="s">
        <v>147</v>
      </c>
      <c r="J8" s="22" t="s">
        <v>158</v>
      </c>
      <c r="K8" s="22" t="s">
        <v>144</v>
      </c>
      <c r="L8" s="40" t="s">
        <v>315</v>
      </c>
      <c r="M8" s="22" t="s">
        <v>88</v>
      </c>
      <c r="N8" s="22"/>
      <c r="O8" s="22"/>
      <c r="P8" s="22"/>
      <c r="Q8" s="20"/>
    </row>
    <row r="9" spans="1:17" s="21" customFormat="1" ht="135" x14ac:dyDescent="0.25">
      <c r="A9" s="22" t="s">
        <v>559</v>
      </c>
      <c r="B9" s="22" t="s">
        <v>149</v>
      </c>
      <c r="C9" s="22" t="s">
        <v>136</v>
      </c>
      <c r="D9" s="22" t="s">
        <v>150</v>
      </c>
      <c r="E9" s="22" t="s">
        <v>151</v>
      </c>
      <c r="F9" s="22" t="s">
        <v>263</v>
      </c>
      <c r="G9" s="22" t="s">
        <v>148</v>
      </c>
      <c r="H9" s="22" t="s">
        <v>636</v>
      </c>
      <c r="I9" s="22" t="s">
        <v>147</v>
      </c>
      <c r="J9" s="22" t="s">
        <v>168</v>
      </c>
      <c r="K9" s="22" t="s">
        <v>159</v>
      </c>
      <c r="L9" s="40" t="s">
        <v>316</v>
      </c>
      <c r="M9" s="22" t="s">
        <v>88</v>
      </c>
      <c r="N9" s="22"/>
      <c r="O9" s="22"/>
      <c r="P9" s="22"/>
      <c r="Q9" s="20"/>
    </row>
    <row r="10" spans="1:17" s="21" customFormat="1" ht="135" x14ac:dyDescent="0.25">
      <c r="A10" s="22" t="s">
        <v>560</v>
      </c>
      <c r="B10" s="22" t="s">
        <v>149</v>
      </c>
      <c r="C10" s="22" t="s">
        <v>136</v>
      </c>
      <c r="D10" s="22" t="s">
        <v>150</v>
      </c>
      <c r="E10" s="22" t="s">
        <v>152</v>
      </c>
      <c r="F10" s="22" t="s">
        <v>264</v>
      </c>
      <c r="G10" s="22" t="s">
        <v>242</v>
      </c>
      <c r="H10" s="22" t="s">
        <v>637</v>
      </c>
      <c r="I10" s="22" t="s">
        <v>147</v>
      </c>
      <c r="J10" s="22" t="s">
        <v>169</v>
      </c>
      <c r="K10" s="22" t="s">
        <v>160</v>
      </c>
      <c r="L10" s="40" t="s">
        <v>317</v>
      </c>
      <c r="M10" s="22" t="s">
        <v>88</v>
      </c>
      <c r="N10" s="22"/>
      <c r="O10" s="22"/>
      <c r="P10" s="22"/>
      <c r="Q10" s="20"/>
    </row>
    <row r="11" spans="1:17" s="21" customFormat="1" ht="135" x14ac:dyDescent="0.25">
      <c r="A11" s="22" t="s">
        <v>561</v>
      </c>
      <c r="B11" s="22" t="s">
        <v>149</v>
      </c>
      <c r="C11" s="22" t="s">
        <v>136</v>
      </c>
      <c r="D11" s="22" t="s">
        <v>150</v>
      </c>
      <c r="E11" s="22" t="s">
        <v>153</v>
      </c>
      <c r="F11" s="22" t="s">
        <v>265</v>
      </c>
      <c r="G11" s="22" t="s">
        <v>242</v>
      </c>
      <c r="H11" s="22" t="s">
        <v>638</v>
      </c>
      <c r="I11" s="22" t="s">
        <v>147</v>
      </c>
      <c r="J11" s="22" t="s">
        <v>170</v>
      </c>
      <c r="K11" s="22" t="s">
        <v>143</v>
      </c>
      <c r="L11" s="40" t="s">
        <v>318</v>
      </c>
      <c r="M11" s="22" t="s">
        <v>88</v>
      </c>
      <c r="N11" s="22"/>
      <c r="O11" s="22"/>
      <c r="P11" s="22"/>
      <c r="Q11" s="20"/>
    </row>
    <row r="12" spans="1:17" s="21" customFormat="1" ht="121.5" customHeight="1" x14ac:dyDescent="0.25">
      <c r="A12" s="22" t="s">
        <v>562</v>
      </c>
      <c r="B12" s="22" t="s">
        <v>149</v>
      </c>
      <c r="C12" s="22" t="s">
        <v>136</v>
      </c>
      <c r="D12" s="22" t="s">
        <v>150</v>
      </c>
      <c r="E12" s="22" t="s">
        <v>154</v>
      </c>
      <c r="F12" s="22" t="s">
        <v>266</v>
      </c>
      <c r="G12" s="22" t="s">
        <v>242</v>
      </c>
      <c r="H12" s="22" t="s">
        <v>639</v>
      </c>
      <c r="I12" s="22" t="s">
        <v>147</v>
      </c>
      <c r="J12" s="22" t="s">
        <v>171</v>
      </c>
      <c r="K12" s="22" t="s">
        <v>144</v>
      </c>
      <c r="L12" s="22" t="s">
        <v>301</v>
      </c>
      <c r="M12" s="22" t="s">
        <v>88</v>
      </c>
      <c r="N12" s="22"/>
      <c r="O12" s="22"/>
      <c r="P12" s="22"/>
      <c r="Q12" s="20"/>
    </row>
    <row r="13" spans="1:17" s="21" customFormat="1" ht="135" x14ac:dyDescent="0.25">
      <c r="A13" s="22" t="s">
        <v>563</v>
      </c>
      <c r="B13" s="22" t="s">
        <v>149</v>
      </c>
      <c r="C13" s="22" t="s">
        <v>136</v>
      </c>
      <c r="D13" s="22" t="s">
        <v>150</v>
      </c>
      <c r="E13" s="22" t="s">
        <v>161</v>
      </c>
      <c r="F13" s="22" t="s">
        <v>267</v>
      </c>
      <c r="G13" s="22" t="s">
        <v>242</v>
      </c>
      <c r="H13" s="22" t="s">
        <v>640</v>
      </c>
      <c r="I13" s="22" t="s">
        <v>147</v>
      </c>
      <c r="J13" s="22" t="s">
        <v>172</v>
      </c>
      <c r="K13" s="22" t="s">
        <v>159</v>
      </c>
      <c r="L13" s="41" t="s">
        <v>319</v>
      </c>
      <c r="M13" s="22" t="s">
        <v>88</v>
      </c>
      <c r="N13" s="22"/>
      <c r="O13" s="22"/>
      <c r="P13" s="22"/>
      <c r="Q13" s="20"/>
    </row>
    <row r="14" spans="1:17" s="21" customFormat="1" ht="135" x14ac:dyDescent="0.25">
      <c r="A14" s="22" t="s">
        <v>564</v>
      </c>
      <c r="B14" s="22" t="s">
        <v>149</v>
      </c>
      <c r="C14" s="22" t="s">
        <v>136</v>
      </c>
      <c r="D14" s="22" t="s">
        <v>150</v>
      </c>
      <c r="E14" s="22" t="s">
        <v>162</v>
      </c>
      <c r="F14" s="22" t="s">
        <v>268</v>
      </c>
      <c r="G14" s="22" t="s">
        <v>242</v>
      </c>
      <c r="H14" s="22" t="s">
        <v>641</v>
      </c>
      <c r="I14" s="22" t="s">
        <v>147</v>
      </c>
      <c r="J14" s="22" t="s">
        <v>173</v>
      </c>
      <c r="K14" s="22" t="s">
        <v>165</v>
      </c>
      <c r="L14" s="40" t="s">
        <v>303</v>
      </c>
      <c r="M14" s="22" t="s">
        <v>88</v>
      </c>
      <c r="N14" s="22"/>
      <c r="O14" s="22"/>
      <c r="P14" s="22"/>
      <c r="Q14" s="20"/>
    </row>
    <row r="15" spans="1:17" s="21" customFormat="1" ht="135" x14ac:dyDescent="0.25">
      <c r="A15" s="22" t="s">
        <v>565</v>
      </c>
      <c r="B15" s="22" t="s">
        <v>149</v>
      </c>
      <c r="C15" s="22" t="s">
        <v>136</v>
      </c>
      <c r="D15" s="22" t="s">
        <v>150</v>
      </c>
      <c r="E15" s="22" t="s">
        <v>163</v>
      </c>
      <c r="F15" s="22"/>
      <c r="G15" s="22" t="s">
        <v>246</v>
      </c>
      <c r="H15" s="22" t="s">
        <v>642</v>
      </c>
      <c r="I15" s="22" t="s">
        <v>147</v>
      </c>
      <c r="J15" s="22" t="s">
        <v>174</v>
      </c>
      <c r="K15" s="22" t="s">
        <v>166</v>
      </c>
      <c r="L15" s="40" t="s">
        <v>304</v>
      </c>
      <c r="M15" s="22" t="s">
        <v>88</v>
      </c>
      <c r="N15" s="22"/>
      <c r="O15" s="22"/>
      <c r="P15" s="22"/>
      <c r="Q15" s="20"/>
    </row>
    <row r="16" spans="1:17" s="21" customFormat="1" ht="105.75" customHeight="1" x14ac:dyDescent="0.25">
      <c r="A16" s="22" t="s">
        <v>566</v>
      </c>
      <c r="B16" s="22" t="s">
        <v>149</v>
      </c>
      <c r="C16" s="22" t="s">
        <v>136</v>
      </c>
      <c r="D16" s="22" t="s">
        <v>150</v>
      </c>
      <c r="E16" s="22" t="s">
        <v>164</v>
      </c>
      <c r="F16" s="22"/>
      <c r="G16" s="22" t="s">
        <v>247</v>
      </c>
      <c r="H16" s="22" t="s">
        <v>643</v>
      </c>
      <c r="I16" s="22" t="s">
        <v>147</v>
      </c>
      <c r="J16" s="22" t="s">
        <v>175</v>
      </c>
      <c r="K16" s="22" t="s">
        <v>167</v>
      </c>
      <c r="L16" s="40" t="s">
        <v>305</v>
      </c>
      <c r="M16" s="22" t="s">
        <v>88</v>
      </c>
      <c r="N16" s="22"/>
      <c r="O16" s="22"/>
      <c r="P16" s="22"/>
      <c r="Q16" s="20"/>
    </row>
    <row r="17" spans="1:17" s="21" customFormat="1" ht="100.5" customHeight="1" x14ac:dyDescent="0.25">
      <c r="A17" s="22" t="s">
        <v>567</v>
      </c>
      <c r="B17" s="22" t="s">
        <v>149</v>
      </c>
      <c r="C17" s="22" t="s">
        <v>136</v>
      </c>
      <c r="D17" s="22" t="s">
        <v>150</v>
      </c>
      <c r="E17" s="22" t="s">
        <v>184</v>
      </c>
      <c r="F17" s="22"/>
      <c r="G17" s="22" t="s">
        <v>247</v>
      </c>
      <c r="H17" s="22" t="s">
        <v>644</v>
      </c>
      <c r="I17" s="22" t="s">
        <v>147</v>
      </c>
      <c r="J17" s="22" t="s">
        <v>180</v>
      </c>
      <c r="K17" s="22" t="s">
        <v>176</v>
      </c>
      <c r="L17" s="40" t="s">
        <v>306</v>
      </c>
      <c r="M17" s="22" t="s">
        <v>88</v>
      </c>
      <c r="N17" s="22"/>
      <c r="O17" s="22"/>
      <c r="P17" s="22"/>
      <c r="Q17" s="20"/>
    </row>
    <row r="18" spans="1:17" s="21" customFormat="1" ht="135" x14ac:dyDescent="0.25">
      <c r="A18" s="22" t="s">
        <v>568</v>
      </c>
      <c r="B18" s="22" t="s">
        <v>149</v>
      </c>
      <c r="C18" s="22" t="s">
        <v>136</v>
      </c>
      <c r="D18" s="22" t="s">
        <v>150</v>
      </c>
      <c r="E18" s="22" t="s">
        <v>192</v>
      </c>
      <c r="F18" s="22"/>
      <c r="G18" s="22" t="s">
        <v>248</v>
      </c>
      <c r="H18" s="22" t="s">
        <v>645</v>
      </c>
      <c r="I18" s="22" t="s">
        <v>147</v>
      </c>
      <c r="J18" s="22" t="s">
        <v>181</v>
      </c>
      <c r="K18" s="22" t="s">
        <v>177</v>
      </c>
      <c r="L18" s="40" t="s">
        <v>320</v>
      </c>
      <c r="M18" s="22" t="s">
        <v>451</v>
      </c>
      <c r="N18" s="22"/>
      <c r="O18" s="22"/>
      <c r="P18" s="22"/>
      <c r="Q18" s="20"/>
    </row>
    <row r="19" spans="1:17" s="21" customFormat="1" ht="135" x14ac:dyDescent="0.25">
      <c r="A19" s="22" t="s">
        <v>569</v>
      </c>
      <c r="B19" s="22" t="s">
        <v>149</v>
      </c>
      <c r="C19" s="22" t="s">
        <v>136</v>
      </c>
      <c r="D19" s="22" t="s">
        <v>150</v>
      </c>
      <c r="E19" s="22" t="s">
        <v>185</v>
      </c>
      <c r="F19" s="42"/>
      <c r="G19" s="22" t="s">
        <v>249</v>
      </c>
      <c r="H19" s="22" t="s">
        <v>646</v>
      </c>
      <c r="I19" s="22" t="s">
        <v>147</v>
      </c>
      <c r="J19" s="22" t="s">
        <v>182</v>
      </c>
      <c r="K19" s="22" t="s">
        <v>178</v>
      </c>
      <c r="L19" s="40" t="s">
        <v>321</v>
      </c>
      <c r="M19" s="22" t="s">
        <v>468</v>
      </c>
      <c r="N19" s="22"/>
      <c r="O19" s="22"/>
      <c r="P19" s="22"/>
      <c r="Q19" s="20"/>
    </row>
    <row r="20" spans="1:17" s="21" customFormat="1" ht="120" customHeight="1" x14ac:dyDescent="0.25">
      <c r="A20" s="22" t="s">
        <v>570</v>
      </c>
      <c r="B20" s="22" t="s">
        <v>149</v>
      </c>
      <c r="C20" s="22" t="s">
        <v>136</v>
      </c>
      <c r="D20" s="22" t="s">
        <v>150</v>
      </c>
      <c r="E20" s="22" t="s">
        <v>193</v>
      </c>
      <c r="F20" s="22"/>
      <c r="G20" s="22" t="s">
        <v>250</v>
      </c>
      <c r="H20" s="22" t="s">
        <v>647</v>
      </c>
      <c r="I20" s="22" t="s">
        <v>147</v>
      </c>
      <c r="J20" s="22" t="s">
        <v>183</v>
      </c>
      <c r="K20" s="22" t="s">
        <v>179</v>
      </c>
      <c r="L20" s="22" t="s">
        <v>302</v>
      </c>
      <c r="M20" s="22" t="s">
        <v>449</v>
      </c>
      <c r="N20" s="22"/>
      <c r="O20" s="22"/>
      <c r="P20" s="22"/>
      <c r="Q20" s="20"/>
    </row>
    <row r="21" spans="1:17" s="21" customFormat="1" ht="117.75" customHeight="1" x14ac:dyDescent="0.25">
      <c r="A21" s="22" t="s">
        <v>571</v>
      </c>
      <c r="B21" s="22" t="s">
        <v>149</v>
      </c>
      <c r="C21" s="22" t="s">
        <v>136</v>
      </c>
      <c r="D21" s="22" t="s">
        <v>150</v>
      </c>
      <c r="E21" s="22" t="s">
        <v>194</v>
      </c>
      <c r="F21" s="22"/>
      <c r="G21" s="22" t="s">
        <v>251</v>
      </c>
      <c r="H21" s="22" t="s">
        <v>648</v>
      </c>
      <c r="I21" s="22" t="s">
        <v>147</v>
      </c>
      <c r="J21" s="22" t="s">
        <v>186</v>
      </c>
      <c r="K21" s="22" t="s">
        <v>189</v>
      </c>
      <c r="L21" s="40" t="s">
        <v>326</v>
      </c>
      <c r="M21" s="22" t="s">
        <v>459</v>
      </c>
      <c r="N21" s="22"/>
      <c r="O21" s="22"/>
      <c r="P21" s="22"/>
      <c r="Q21" s="20"/>
    </row>
    <row r="22" spans="1:17" s="21" customFormat="1" ht="117.75" customHeight="1" x14ac:dyDescent="0.25">
      <c r="A22" s="22" t="s">
        <v>572</v>
      </c>
      <c r="B22" s="22" t="s">
        <v>149</v>
      </c>
      <c r="C22" s="22" t="s">
        <v>136</v>
      </c>
      <c r="D22" s="22" t="s">
        <v>150</v>
      </c>
      <c r="E22" s="22" t="s">
        <v>195</v>
      </c>
      <c r="F22" s="22"/>
      <c r="G22" s="22" t="s">
        <v>252</v>
      </c>
      <c r="H22" s="22" t="s">
        <v>649</v>
      </c>
      <c r="I22" s="22" t="s">
        <v>147</v>
      </c>
      <c r="J22" s="22" t="s">
        <v>187</v>
      </c>
      <c r="K22" s="22" t="s">
        <v>190</v>
      </c>
      <c r="L22" s="40" t="s">
        <v>325</v>
      </c>
      <c r="M22" s="22" t="s">
        <v>458</v>
      </c>
      <c r="N22" s="22"/>
      <c r="O22" s="22"/>
      <c r="P22" s="22"/>
      <c r="Q22" s="20"/>
    </row>
    <row r="23" spans="1:17" s="21" customFormat="1" ht="123" customHeight="1" x14ac:dyDescent="0.25">
      <c r="A23" s="22" t="s">
        <v>573</v>
      </c>
      <c r="B23" s="22" t="s">
        <v>149</v>
      </c>
      <c r="C23" s="22" t="s">
        <v>136</v>
      </c>
      <c r="D23" s="22" t="s">
        <v>150</v>
      </c>
      <c r="E23" s="22" t="s">
        <v>196</v>
      </c>
      <c r="F23" s="22"/>
      <c r="G23" s="22" t="s">
        <v>253</v>
      </c>
      <c r="H23" s="22" t="s">
        <v>650</v>
      </c>
      <c r="I23" s="22" t="s">
        <v>147</v>
      </c>
      <c r="J23" s="22" t="s">
        <v>188</v>
      </c>
      <c r="K23" s="22" t="s">
        <v>191</v>
      </c>
      <c r="L23" s="22" t="s">
        <v>300</v>
      </c>
      <c r="M23" s="22" t="s">
        <v>448</v>
      </c>
      <c r="N23" s="22"/>
      <c r="O23" s="22"/>
      <c r="P23" s="22"/>
      <c r="Q23" s="20"/>
    </row>
    <row r="24" spans="1:17" s="21" customFormat="1" ht="135" x14ac:dyDescent="0.25">
      <c r="A24" s="22" t="s">
        <v>574</v>
      </c>
      <c r="B24" s="22" t="s">
        <v>149</v>
      </c>
      <c r="C24" s="22" t="s">
        <v>136</v>
      </c>
      <c r="D24" s="22" t="s">
        <v>150</v>
      </c>
      <c r="E24" s="22" t="s">
        <v>197</v>
      </c>
      <c r="F24" s="22" t="s">
        <v>201</v>
      </c>
      <c r="G24" s="22" t="s">
        <v>254</v>
      </c>
      <c r="H24" s="22" t="s">
        <v>651</v>
      </c>
      <c r="I24" s="22" t="s">
        <v>147</v>
      </c>
      <c r="J24" s="22" t="s">
        <v>207</v>
      </c>
      <c r="K24" s="22" t="s">
        <v>204</v>
      </c>
      <c r="L24" s="40" t="s">
        <v>324</v>
      </c>
      <c r="M24" s="22" t="s">
        <v>457</v>
      </c>
      <c r="N24" s="22"/>
      <c r="O24" s="22"/>
      <c r="P24" s="22"/>
      <c r="Q24" s="20"/>
    </row>
    <row r="25" spans="1:17" s="62" customFormat="1" ht="270" x14ac:dyDescent="0.25">
      <c r="A25" s="59" t="s">
        <v>575</v>
      </c>
      <c r="B25" s="59" t="s">
        <v>149</v>
      </c>
      <c r="C25" s="59" t="s">
        <v>136</v>
      </c>
      <c r="D25" s="59" t="s">
        <v>150</v>
      </c>
      <c r="E25" s="59" t="s">
        <v>198</v>
      </c>
      <c r="F25" s="59"/>
      <c r="G25" s="59" t="s">
        <v>255</v>
      </c>
      <c r="H25" s="59" t="s">
        <v>652</v>
      </c>
      <c r="I25" s="59" t="s">
        <v>147</v>
      </c>
      <c r="J25" s="59" t="s">
        <v>818</v>
      </c>
      <c r="K25" s="77" t="s">
        <v>323</v>
      </c>
      <c r="L25" s="60" t="s">
        <v>322</v>
      </c>
      <c r="M25" s="59" t="s">
        <v>456</v>
      </c>
      <c r="N25" s="59"/>
      <c r="O25" s="59"/>
      <c r="P25" s="59"/>
      <c r="Q25" s="61"/>
    </row>
    <row r="26" spans="1:17" s="21" customFormat="1" ht="135" x14ac:dyDescent="0.25">
      <c r="A26" s="22" t="s">
        <v>576</v>
      </c>
      <c r="B26" s="22" t="s">
        <v>149</v>
      </c>
      <c r="C26" s="22" t="s">
        <v>136</v>
      </c>
      <c r="D26" s="22" t="s">
        <v>150</v>
      </c>
      <c r="E26" s="22" t="s">
        <v>199</v>
      </c>
      <c r="F26" s="22" t="s">
        <v>202</v>
      </c>
      <c r="G26" s="22" t="s">
        <v>256</v>
      </c>
      <c r="H26" s="22" t="s">
        <v>653</v>
      </c>
      <c r="I26" s="22" t="s">
        <v>147</v>
      </c>
      <c r="J26" s="22" t="s">
        <v>208</v>
      </c>
      <c r="K26" s="22" t="s">
        <v>205</v>
      </c>
      <c r="L26" s="40" t="s">
        <v>330</v>
      </c>
      <c r="M26" s="22" t="s">
        <v>463</v>
      </c>
      <c r="N26" s="22"/>
      <c r="O26" s="22"/>
      <c r="P26" s="22"/>
      <c r="Q26" s="20"/>
    </row>
    <row r="27" spans="1:17" s="21" customFormat="1" ht="135" x14ac:dyDescent="0.25">
      <c r="A27" s="22" t="s">
        <v>577</v>
      </c>
      <c r="B27" s="22" t="s">
        <v>149</v>
      </c>
      <c r="C27" s="22" t="s">
        <v>136</v>
      </c>
      <c r="D27" s="22" t="s">
        <v>150</v>
      </c>
      <c r="E27" s="22" t="s">
        <v>200</v>
      </c>
      <c r="F27" s="22" t="s">
        <v>203</v>
      </c>
      <c r="G27" s="22" t="s">
        <v>256</v>
      </c>
      <c r="H27" s="22" t="s">
        <v>654</v>
      </c>
      <c r="I27" s="22" t="s">
        <v>147</v>
      </c>
      <c r="J27" s="22" t="s">
        <v>269</v>
      </c>
      <c r="K27" s="22" t="s">
        <v>206</v>
      </c>
      <c r="L27" s="40" t="s">
        <v>329</v>
      </c>
      <c r="M27" s="22" t="s">
        <v>462</v>
      </c>
      <c r="N27" s="22"/>
      <c r="O27" s="22"/>
      <c r="P27" s="22"/>
      <c r="Q27" s="20"/>
    </row>
    <row r="28" spans="1:17" s="21" customFormat="1" ht="121.5" customHeight="1" x14ac:dyDescent="0.25">
      <c r="A28" s="22" t="s">
        <v>578</v>
      </c>
      <c r="B28" s="22" t="s">
        <v>149</v>
      </c>
      <c r="C28" s="22" t="s">
        <v>136</v>
      </c>
      <c r="D28" s="22" t="s">
        <v>150</v>
      </c>
      <c r="E28" s="22" t="s">
        <v>211</v>
      </c>
      <c r="F28" s="22"/>
      <c r="G28" s="22" t="s">
        <v>257</v>
      </c>
      <c r="H28" s="22" t="s">
        <v>655</v>
      </c>
      <c r="I28" s="22" t="s">
        <v>147</v>
      </c>
      <c r="J28" s="22" t="s">
        <v>210</v>
      </c>
      <c r="K28" s="22" t="s">
        <v>209</v>
      </c>
      <c r="L28" s="40" t="s">
        <v>328</v>
      </c>
      <c r="M28" s="22" t="s">
        <v>461</v>
      </c>
      <c r="N28" s="22"/>
      <c r="O28" s="22"/>
      <c r="P28" s="22"/>
      <c r="Q28" s="20"/>
    </row>
    <row r="29" spans="1:17" s="21" customFormat="1" ht="135" x14ac:dyDescent="0.25">
      <c r="A29" s="22" t="s">
        <v>579</v>
      </c>
      <c r="B29" s="22" t="s">
        <v>149</v>
      </c>
      <c r="C29" s="22" t="s">
        <v>136</v>
      </c>
      <c r="D29" s="22" t="s">
        <v>150</v>
      </c>
      <c r="E29" s="22" t="s">
        <v>212</v>
      </c>
      <c r="F29" s="22"/>
      <c r="G29" s="22" t="s">
        <v>258</v>
      </c>
      <c r="H29" s="22" t="s">
        <v>656</v>
      </c>
      <c r="I29" s="22" t="s">
        <v>147</v>
      </c>
      <c r="J29" s="22" t="s">
        <v>216</v>
      </c>
      <c r="K29" s="22" t="s">
        <v>214</v>
      </c>
      <c r="L29" s="40" t="s">
        <v>327</v>
      </c>
      <c r="M29" s="22" t="s">
        <v>460</v>
      </c>
      <c r="N29" s="22"/>
      <c r="O29" s="22"/>
      <c r="P29" s="22"/>
      <c r="Q29" s="20"/>
    </row>
    <row r="30" spans="1:17" s="21" customFormat="1" ht="135" x14ac:dyDescent="0.25">
      <c r="A30" s="22" t="s">
        <v>580</v>
      </c>
      <c r="B30" s="22" t="s">
        <v>149</v>
      </c>
      <c r="C30" s="22" t="s">
        <v>136</v>
      </c>
      <c r="D30" s="22" t="s">
        <v>150</v>
      </c>
      <c r="E30" s="22" t="s">
        <v>213</v>
      </c>
      <c r="F30" s="22"/>
      <c r="G30" s="22" t="s">
        <v>259</v>
      </c>
      <c r="H30" s="22" t="s">
        <v>657</v>
      </c>
      <c r="I30" s="22" t="s">
        <v>147</v>
      </c>
      <c r="J30" s="22" t="s">
        <v>217</v>
      </c>
      <c r="K30" s="22" t="s">
        <v>215</v>
      </c>
      <c r="L30" s="40" t="s">
        <v>333</v>
      </c>
      <c r="M30" s="22" t="s">
        <v>466</v>
      </c>
      <c r="N30" s="22"/>
      <c r="O30" s="22"/>
      <c r="P30" s="22"/>
      <c r="Q30" s="20"/>
    </row>
    <row r="31" spans="1:17" s="21" customFormat="1" ht="135" x14ac:dyDescent="0.25">
      <c r="A31" s="22" t="s">
        <v>581</v>
      </c>
      <c r="B31" s="22" t="s">
        <v>149</v>
      </c>
      <c r="C31" s="22" t="s">
        <v>136</v>
      </c>
      <c r="D31" s="22" t="s">
        <v>150</v>
      </c>
      <c r="E31" s="22" t="s">
        <v>221</v>
      </c>
      <c r="F31" s="22" t="s">
        <v>218</v>
      </c>
      <c r="G31" s="22" t="s">
        <v>259</v>
      </c>
      <c r="H31" s="22" t="s">
        <v>658</v>
      </c>
      <c r="I31" s="22" t="s">
        <v>147</v>
      </c>
      <c r="J31" s="22" t="s">
        <v>220</v>
      </c>
      <c r="K31" s="22">
        <v>52.5</v>
      </c>
      <c r="L31" s="40" t="s">
        <v>332</v>
      </c>
      <c r="M31" s="22" t="s">
        <v>465</v>
      </c>
      <c r="N31" s="22"/>
      <c r="O31" s="22"/>
      <c r="P31" s="22"/>
      <c r="Q31" s="20"/>
    </row>
    <row r="32" spans="1:17" s="35" customFormat="1" ht="120" customHeight="1" x14ac:dyDescent="0.25">
      <c r="A32" s="30" t="s">
        <v>582</v>
      </c>
      <c r="B32" s="30" t="s">
        <v>149</v>
      </c>
      <c r="C32" s="30" t="s">
        <v>136</v>
      </c>
      <c r="D32" s="30" t="s">
        <v>150</v>
      </c>
      <c r="E32" s="30" t="s">
        <v>223</v>
      </c>
      <c r="F32" s="30"/>
      <c r="G32" s="30" t="s">
        <v>259</v>
      </c>
      <c r="H32" s="30" t="s">
        <v>659</v>
      </c>
      <c r="I32" s="30" t="s">
        <v>147</v>
      </c>
      <c r="J32" s="30" t="s">
        <v>681</v>
      </c>
      <c r="K32" s="30" t="s">
        <v>219</v>
      </c>
      <c r="L32" s="43" t="s">
        <v>331</v>
      </c>
      <c r="M32" s="30" t="s">
        <v>464</v>
      </c>
      <c r="N32" s="30"/>
      <c r="O32" s="30"/>
      <c r="P32" s="30"/>
      <c r="Q32" s="34"/>
    </row>
    <row r="33" spans="1:17" s="21" customFormat="1" ht="150" x14ac:dyDescent="0.25">
      <c r="A33" s="22" t="s">
        <v>583</v>
      </c>
      <c r="B33" s="22" t="s">
        <v>149</v>
      </c>
      <c r="C33" s="22" t="s">
        <v>136</v>
      </c>
      <c r="D33" s="22" t="s">
        <v>150</v>
      </c>
      <c r="E33" s="22" t="s">
        <v>222</v>
      </c>
      <c r="F33" s="22" t="s">
        <v>225</v>
      </c>
      <c r="G33" s="22" t="s">
        <v>260</v>
      </c>
      <c r="H33" s="22" t="s">
        <v>660</v>
      </c>
      <c r="I33" s="22" t="s">
        <v>147</v>
      </c>
      <c r="J33" s="22" t="s">
        <v>227</v>
      </c>
      <c r="K33" s="22" t="s">
        <v>228</v>
      </c>
      <c r="L33" s="40" t="s">
        <v>309</v>
      </c>
      <c r="M33" s="22" t="s">
        <v>453</v>
      </c>
      <c r="N33" s="22"/>
      <c r="O33" s="22"/>
      <c r="P33" s="22"/>
      <c r="Q33" s="20"/>
    </row>
    <row r="34" spans="1:17" s="21" customFormat="1" ht="150" x14ac:dyDescent="0.25">
      <c r="A34" s="22" t="s">
        <v>584</v>
      </c>
      <c r="B34" s="22" t="s">
        <v>149</v>
      </c>
      <c r="C34" s="22" t="s">
        <v>136</v>
      </c>
      <c r="D34" s="22" t="s">
        <v>150</v>
      </c>
      <c r="E34" s="22" t="s">
        <v>224</v>
      </c>
      <c r="F34" s="22" t="s">
        <v>226</v>
      </c>
      <c r="G34" s="22" t="s">
        <v>260</v>
      </c>
      <c r="H34" s="22" t="s">
        <v>660</v>
      </c>
      <c r="I34" s="22" t="s">
        <v>147</v>
      </c>
      <c r="J34" s="22" t="s">
        <v>227</v>
      </c>
      <c r="K34" s="22" t="s">
        <v>229</v>
      </c>
      <c r="L34" s="40" t="s">
        <v>310</v>
      </c>
      <c r="M34" s="22" t="s">
        <v>454</v>
      </c>
      <c r="N34" s="22"/>
      <c r="O34" s="22"/>
      <c r="P34" s="22"/>
      <c r="Q34" s="20"/>
    </row>
    <row r="35" spans="1:17" s="21" customFormat="1" ht="138.75" customHeight="1" x14ac:dyDescent="0.25">
      <c r="A35" s="22" t="s">
        <v>585</v>
      </c>
      <c r="B35" s="22" t="s">
        <v>149</v>
      </c>
      <c r="C35" s="22" t="s">
        <v>136</v>
      </c>
      <c r="D35" s="22" t="s">
        <v>150</v>
      </c>
      <c r="E35" s="22" t="s">
        <v>270</v>
      </c>
      <c r="F35" s="22" t="s">
        <v>230</v>
      </c>
      <c r="G35" s="22" t="s">
        <v>260</v>
      </c>
      <c r="H35" s="22" t="s">
        <v>660</v>
      </c>
      <c r="I35" s="22" t="s">
        <v>147</v>
      </c>
      <c r="J35" s="22" t="s">
        <v>227</v>
      </c>
      <c r="K35" s="22" t="s">
        <v>233</v>
      </c>
      <c r="L35" s="40" t="s">
        <v>311</v>
      </c>
      <c r="M35" s="22" t="s">
        <v>455</v>
      </c>
      <c r="N35" s="22"/>
      <c r="O35" s="22"/>
      <c r="P35" s="22"/>
      <c r="Q35" s="20"/>
    </row>
    <row r="36" spans="1:17" s="21" customFormat="1" ht="223.5" customHeight="1" x14ac:dyDescent="0.25">
      <c r="A36" s="22" t="s">
        <v>586</v>
      </c>
      <c r="B36" s="22" t="s">
        <v>149</v>
      </c>
      <c r="C36" s="22" t="s">
        <v>136</v>
      </c>
      <c r="D36" s="22" t="s">
        <v>150</v>
      </c>
      <c r="E36" s="22" t="s">
        <v>271</v>
      </c>
      <c r="F36" s="22" t="s">
        <v>231</v>
      </c>
      <c r="G36" s="23" t="s">
        <v>232</v>
      </c>
      <c r="H36" s="22" t="s">
        <v>661</v>
      </c>
      <c r="I36" s="22" t="s">
        <v>147</v>
      </c>
      <c r="J36" s="22" t="s">
        <v>238</v>
      </c>
      <c r="K36" s="22" t="s">
        <v>234</v>
      </c>
      <c r="L36" s="40" t="s">
        <v>307</v>
      </c>
      <c r="M36" s="22" t="s">
        <v>450</v>
      </c>
      <c r="N36" s="22"/>
      <c r="O36" s="22"/>
      <c r="P36" s="22"/>
      <c r="Q36" s="20"/>
    </row>
    <row r="37" spans="1:17" s="21" customFormat="1" ht="205.5" customHeight="1" x14ac:dyDescent="0.25">
      <c r="A37" s="22" t="s">
        <v>587</v>
      </c>
      <c r="B37" s="22" t="s">
        <v>149</v>
      </c>
      <c r="C37" s="22" t="s">
        <v>136</v>
      </c>
      <c r="D37" s="22" t="s">
        <v>150</v>
      </c>
      <c r="E37" s="22" t="s">
        <v>235</v>
      </c>
      <c r="F37" s="22" t="s">
        <v>236</v>
      </c>
      <c r="G37" s="22" t="s">
        <v>260</v>
      </c>
      <c r="H37" s="22" t="s">
        <v>662</v>
      </c>
      <c r="I37" s="22" t="s">
        <v>147</v>
      </c>
      <c r="J37" s="22" t="s">
        <v>239</v>
      </c>
      <c r="K37" s="22" t="s">
        <v>240</v>
      </c>
      <c r="L37" s="40" t="s">
        <v>299</v>
      </c>
      <c r="M37" s="22" t="s">
        <v>447</v>
      </c>
      <c r="N37" s="22"/>
      <c r="O37" s="22"/>
      <c r="P37" s="22"/>
      <c r="Q37" s="20"/>
    </row>
    <row r="38" spans="1:17" s="21" customFormat="1" ht="147.75" customHeight="1" x14ac:dyDescent="0.25">
      <c r="A38" s="22" t="s">
        <v>588</v>
      </c>
      <c r="B38" s="22" t="s">
        <v>149</v>
      </c>
      <c r="C38" s="22" t="s">
        <v>136</v>
      </c>
      <c r="D38" s="22" t="s">
        <v>150</v>
      </c>
      <c r="E38" s="22" t="s">
        <v>272</v>
      </c>
      <c r="F38" s="22" t="s">
        <v>237</v>
      </c>
      <c r="G38" s="22" t="s">
        <v>260</v>
      </c>
      <c r="H38" s="40" t="s">
        <v>660</v>
      </c>
      <c r="I38" s="22" t="s">
        <v>147</v>
      </c>
      <c r="J38" s="22" t="s">
        <v>227</v>
      </c>
      <c r="K38" s="22" t="s">
        <v>241</v>
      </c>
      <c r="L38" s="40" t="s">
        <v>308</v>
      </c>
      <c r="M38" s="22" t="s">
        <v>452</v>
      </c>
      <c r="N38" s="22"/>
      <c r="O38" s="22"/>
      <c r="P38" s="22"/>
      <c r="Q38" s="20"/>
    </row>
    <row r="39" spans="1:17" s="21" customFormat="1" ht="177" customHeight="1" x14ac:dyDescent="0.25">
      <c r="A39" s="22" t="s">
        <v>589</v>
      </c>
      <c r="B39" s="22" t="s">
        <v>149</v>
      </c>
      <c r="C39" s="22" t="s">
        <v>136</v>
      </c>
      <c r="D39" s="22" t="s">
        <v>150</v>
      </c>
      <c r="E39" s="22" t="s">
        <v>275</v>
      </c>
      <c r="F39" s="22" t="s">
        <v>273</v>
      </c>
      <c r="G39" s="22" t="s">
        <v>279</v>
      </c>
      <c r="H39" s="22" t="s">
        <v>663</v>
      </c>
      <c r="I39" s="22" t="s">
        <v>682</v>
      </c>
      <c r="J39" s="22" t="s">
        <v>683</v>
      </c>
      <c r="K39" s="22" t="s">
        <v>277</v>
      </c>
      <c r="L39" s="40" t="s">
        <v>334</v>
      </c>
      <c r="M39" s="22" t="s">
        <v>471</v>
      </c>
      <c r="N39" s="22"/>
      <c r="O39" s="22"/>
      <c r="P39" s="22"/>
      <c r="Q39" s="20"/>
    </row>
    <row r="40" spans="1:17" s="21" customFormat="1" ht="180" x14ac:dyDescent="0.25">
      <c r="A40" s="22" t="s">
        <v>590</v>
      </c>
      <c r="B40" s="22" t="s">
        <v>149</v>
      </c>
      <c r="C40" s="22" t="s">
        <v>136</v>
      </c>
      <c r="D40" s="22" t="s">
        <v>150</v>
      </c>
      <c r="E40" s="22" t="s">
        <v>276</v>
      </c>
      <c r="F40" s="22" t="s">
        <v>274</v>
      </c>
      <c r="G40" s="22" t="s">
        <v>279</v>
      </c>
      <c r="H40" s="22" t="s">
        <v>670</v>
      </c>
      <c r="I40" s="22" t="s">
        <v>684</v>
      </c>
      <c r="J40" s="22" t="s">
        <v>683</v>
      </c>
      <c r="K40" s="22" t="s">
        <v>278</v>
      </c>
      <c r="L40" s="40" t="s">
        <v>335</v>
      </c>
      <c r="M40" s="22" t="s">
        <v>474</v>
      </c>
      <c r="N40" s="22"/>
      <c r="O40" s="22"/>
      <c r="P40" s="22"/>
      <c r="Q40" s="20"/>
    </row>
    <row r="41" spans="1:17" s="21" customFormat="1" ht="178.5" customHeight="1" x14ac:dyDescent="0.25">
      <c r="A41" s="22" t="s">
        <v>591</v>
      </c>
      <c r="B41" s="22" t="s">
        <v>149</v>
      </c>
      <c r="C41" s="22" t="s">
        <v>136</v>
      </c>
      <c r="D41" s="22" t="s">
        <v>150</v>
      </c>
      <c r="E41" s="22" t="s">
        <v>288</v>
      </c>
      <c r="F41" s="22" t="s">
        <v>280</v>
      </c>
      <c r="G41" s="22" t="s">
        <v>279</v>
      </c>
      <c r="H41" s="22" t="s">
        <v>663</v>
      </c>
      <c r="I41" s="22" t="s">
        <v>684</v>
      </c>
      <c r="J41" s="22" t="s">
        <v>683</v>
      </c>
      <c r="K41" s="22" t="s">
        <v>281</v>
      </c>
      <c r="L41" s="40" t="s">
        <v>336</v>
      </c>
      <c r="M41" s="22" t="s">
        <v>469</v>
      </c>
      <c r="N41" s="22"/>
      <c r="O41" s="22"/>
      <c r="P41" s="22"/>
      <c r="Q41" s="20"/>
    </row>
    <row r="42" spans="1:17" s="21" customFormat="1" ht="182.25" customHeight="1" x14ac:dyDescent="0.25">
      <c r="A42" s="22" t="s">
        <v>592</v>
      </c>
      <c r="B42" s="22" t="s">
        <v>149</v>
      </c>
      <c r="C42" s="22" t="s">
        <v>136</v>
      </c>
      <c r="D42" s="22" t="s">
        <v>150</v>
      </c>
      <c r="E42" s="22" t="s">
        <v>289</v>
      </c>
      <c r="F42" s="22" t="s">
        <v>282</v>
      </c>
      <c r="G42" s="22" t="s">
        <v>279</v>
      </c>
      <c r="H42" s="22" t="s">
        <v>663</v>
      </c>
      <c r="I42" s="22" t="s">
        <v>684</v>
      </c>
      <c r="J42" s="22" t="s">
        <v>683</v>
      </c>
      <c r="K42" s="22" t="s">
        <v>283</v>
      </c>
      <c r="L42" s="40" t="s">
        <v>337</v>
      </c>
      <c r="M42" s="22" t="s">
        <v>472</v>
      </c>
      <c r="N42" s="22"/>
      <c r="O42" s="22"/>
      <c r="P42" s="22"/>
      <c r="Q42" s="20"/>
    </row>
    <row r="43" spans="1:17" s="62" customFormat="1" ht="243.75" customHeight="1" x14ac:dyDescent="0.25">
      <c r="A43" s="59" t="s">
        <v>593</v>
      </c>
      <c r="B43" s="59" t="s">
        <v>149</v>
      </c>
      <c r="C43" s="59" t="s">
        <v>136</v>
      </c>
      <c r="D43" s="59" t="s">
        <v>150</v>
      </c>
      <c r="E43" s="59" t="s">
        <v>290</v>
      </c>
      <c r="F43" s="59" t="s">
        <v>284</v>
      </c>
      <c r="G43" s="59" t="s">
        <v>279</v>
      </c>
      <c r="H43" s="59" t="s">
        <v>663</v>
      </c>
      <c r="I43" s="59" t="s">
        <v>684</v>
      </c>
      <c r="J43" s="59" t="s">
        <v>817</v>
      </c>
      <c r="K43" s="59" t="s">
        <v>285</v>
      </c>
      <c r="L43" s="60" t="s">
        <v>338</v>
      </c>
      <c r="M43" s="59" t="s">
        <v>473</v>
      </c>
      <c r="N43" s="59"/>
      <c r="O43" s="59"/>
      <c r="P43" s="59"/>
      <c r="Q43" s="61"/>
    </row>
    <row r="44" spans="1:17" s="21" customFormat="1" ht="193.5" customHeight="1" x14ac:dyDescent="0.25">
      <c r="A44" s="22" t="s">
        <v>594</v>
      </c>
      <c r="B44" s="22" t="s">
        <v>149</v>
      </c>
      <c r="C44" s="22" t="s">
        <v>136</v>
      </c>
      <c r="D44" s="22" t="s">
        <v>150</v>
      </c>
      <c r="E44" s="22" t="s">
        <v>291</v>
      </c>
      <c r="F44" s="22" t="s">
        <v>286</v>
      </c>
      <c r="G44" s="22" t="s">
        <v>279</v>
      </c>
      <c r="H44" s="22" t="s">
        <v>663</v>
      </c>
      <c r="I44" s="22" t="s">
        <v>684</v>
      </c>
      <c r="J44" s="22" t="s">
        <v>683</v>
      </c>
      <c r="K44" s="22" t="s">
        <v>287</v>
      </c>
      <c r="L44" s="40" t="s">
        <v>339</v>
      </c>
      <c r="M44" s="22" t="s">
        <v>470</v>
      </c>
      <c r="N44" s="22"/>
      <c r="O44" s="22"/>
      <c r="P44" s="22"/>
      <c r="Q44" s="20"/>
    </row>
    <row r="45" spans="1:17" s="21" customFormat="1" ht="138" customHeight="1" x14ac:dyDescent="0.25">
      <c r="A45" s="22" t="s">
        <v>595</v>
      </c>
      <c r="B45" s="22" t="s">
        <v>149</v>
      </c>
      <c r="C45" s="22" t="s">
        <v>298</v>
      </c>
      <c r="D45" s="22" t="s">
        <v>297</v>
      </c>
      <c r="E45" s="22" t="s">
        <v>292</v>
      </c>
      <c r="F45" s="22" t="s">
        <v>293</v>
      </c>
      <c r="G45" s="22" t="s">
        <v>295</v>
      </c>
      <c r="H45" s="22" t="s">
        <v>664</v>
      </c>
      <c r="I45" s="22" t="s">
        <v>147</v>
      </c>
      <c r="J45" s="22" t="s">
        <v>296</v>
      </c>
      <c r="K45" s="22" t="s">
        <v>294</v>
      </c>
      <c r="L45" s="44">
        <v>10851000000004</v>
      </c>
      <c r="M45" s="22" t="s">
        <v>467</v>
      </c>
      <c r="N45" s="22"/>
      <c r="O45" s="22"/>
      <c r="P45" s="22"/>
      <c r="Q45" s="20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5"/>
      <c r="K46" s="4"/>
      <c r="L46" s="4"/>
      <c r="M46" s="4"/>
      <c r="N46" s="4"/>
      <c r="O46" s="4"/>
      <c r="P46" s="4"/>
      <c r="Q46" s="2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2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2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2"/>
    </row>
    <row r="50" spans="1:1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3" spans="1:17" x14ac:dyDescent="0.25">
      <c r="C53" t="s">
        <v>669</v>
      </c>
    </row>
    <row r="59" spans="1:17" x14ac:dyDescent="0.25">
      <c r="I59" t="s">
        <v>667</v>
      </c>
    </row>
    <row r="62" spans="1:17" x14ac:dyDescent="0.25">
      <c r="F62" t="s">
        <v>665</v>
      </c>
    </row>
    <row r="63" spans="1:17" x14ac:dyDescent="0.25">
      <c r="H63" t="s">
        <v>666</v>
      </c>
    </row>
    <row r="65" spans="5:9" x14ac:dyDescent="0.25">
      <c r="E65" t="s">
        <v>665</v>
      </c>
      <c r="I65" t="s">
        <v>668</v>
      </c>
    </row>
  </sheetData>
  <mergeCells count="2">
    <mergeCell ref="A1:Q1"/>
    <mergeCell ref="A2:Q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F3" sqref="F3"/>
    </sheetView>
  </sheetViews>
  <sheetFormatPr defaultRowHeight="15" x14ac:dyDescent="0.25"/>
  <cols>
    <col min="5" max="5" width="13.5703125" customWidth="1"/>
    <col min="6" max="6" width="17" customWidth="1"/>
    <col min="7" max="7" width="37.28515625" customWidth="1"/>
    <col min="8" max="8" width="25.28515625" customWidth="1"/>
    <col min="9" max="9" width="25.85546875" customWidth="1"/>
    <col min="10" max="10" width="18.42578125" customWidth="1"/>
    <col min="11" max="11" width="13.5703125" customWidth="1"/>
    <col min="12" max="12" width="15.85546875" customWidth="1"/>
    <col min="13" max="13" width="18.7109375" customWidth="1"/>
    <col min="14" max="15" width="16.42578125" customWidth="1"/>
  </cols>
  <sheetData>
    <row r="1" spans="1:15" x14ac:dyDescent="0.25">
      <c r="A1" s="75" t="s">
        <v>387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x14ac:dyDescent="0.25">
      <c r="A2" s="75" t="s">
        <v>388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</row>
    <row r="3" spans="1:15" ht="210" customHeight="1" x14ac:dyDescent="0.25">
      <c r="A3" s="4" t="s">
        <v>356</v>
      </c>
      <c r="B3" s="4" t="s">
        <v>31</v>
      </c>
      <c r="C3" s="4" t="s">
        <v>30</v>
      </c>
      <c r="D3" s="4" t="s">
        <v>42</v>
      </c>
      <c r="E3" s="4" t="s">
        <v>358</v>
      </c>
      <c r="F3" s="4" t="s">
        <v>357</v>
      </c>
      <c r="G3" s="4" t="s">
        <v>671</v>
      </c>
      <c r="H3" s="4" t="s">
        <v>33</v>
      </c>
      <c r="I3" s="4" t="s">
        <v>34</v>
      </c>
      <c r="J3" s="4" t="s">
        <v>359</v>
      </c>
      <c r="K3" s="4" t="s">
        <v>724</v>
      </c>
      <c r="L3" s="4" t="s">
        <v>360</v>
      </c>
      <c r="M3" s="4" t="s">
        <v>361</v>
      </c>
      <c r="N3" s="4" t="s">
        <v>39</v>
      </c>
      <c r="O3" s="4" t="s">
        <v>7</v>
      </c>
    </row>
    <row r="4" spans="1:15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mergeCells count="2">
    <mergeCell ref="A1:O1"/>
    <mergeCell ref="A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11" sqref="F11"/>
    </sheetView>
  </sheetViews>
  <sheetFormatPr defaultRowHeight="28.5" customHeight="1" x14ac:dyDescent="0.25"/>
  <cols>
    <col min="2" max="2" width="26.85546875" customWidth="1"/>
    <col min="3" max="4" width="27.5703125" customWidth="1"/>
    <col min="5" max="5" width="18" customWidth="1"/>
    <col min="6" max="6" width="31.5703125" customWidth="1"/>
    <col min="7" max="8" width="18.42578125" customWidth="1"/>
    <col min="9" max="9" width="15.85546875" customWidth="1"/>
  </cols>
  <sheetData>
    <row r="1" spans="1:9" ht="28.5" customHeight="1" x14ac:dyDescent="0.25">
      <c r="E1" t="s">
        <v>389</v>
      </c>
    </row>
    <row r="2" spans="1:9" ht="28.5" customHeight="1" x14ac:dyDescent="0.25">
      <c r="A2" s="75" t="s">
        <v>390</v>
      </c>
      <c r="B2" s="70"/>
      <c r="C2" s="70"/>
      <c r="D2" s="70"/>
      <c r="E2" s="70"/>
      <c r="F2" s="70"/>
      <c r="G2" s="70"/>
      <c r="H2" s="70"/>
      <c r="I2" s="71"/>
    </row>
    <row r="3" spans="1:9" ht="168" customHeight="1" x14ac:dyDescent="0.25">
      <c r="A3" s="4" t="s">
        <v>362</v>
      </c>
      <c r="B3" s="4" t="s">
        <v>363</v>
      </c>
      <c r="C3" s="4" t="s">
        <v>364</v>
      </c>
      <c r="D3" s="4" t="s">
        <v>676</v>
      </c>
      <c r="E3" s="4" t="s">
        <v>33</v>
      </c>
      <c r="F3" s="4" t="s">
        <v>34</v>
      </c>
      <c r="G3" s="4" t="s">
        <v>365</v>
      </c>
      <c r="H3" s="4" t="s">
        <v>39</v>
      </c>
      <c r="I3" s="4" t="s">
        <v>7</v>
      </c>
    </row>
    <row r="4" spans="1:9" ht="17.2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</row>
    <row r="5" spans="1:9" ht="15.7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.75" customHeigh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6.5" customHeight="1" x14ac:dyDescent="0.25">
      <c r="A7" s="1"/>
      <c r="B7" s="2"/>
      <c r="C7" s="1"/>
      <c r="D7" s="1"/>
      <c r="E7" s="1"/>
      <c r="F7" s="1"/>
      <c r="G7" s="1"/>
      <c r="H7" s="1"/>
      <c r="I7" s="1"/>
    </row>
    <row r="8" spans="1:9" ht="28.5" hidden="1" customHeight="1" x14ac:dyDescent="0.25">
      <c r="A8" s="1"/>
      <c r="B8" s="1"/>
      <c r="C8" s="1"/>
      <c r="D8" s="1"/>
      <c r="E8" s="1"/>
      <c r="F8" s="1"/>
      <c r="G8" s="1"/>
      <c r="H8" s="1"/>
      <c r="I8" s="1"/>
    </row>
  </sheetData>
  <mergeCells count="1">
    <mergeCell ref="A2:I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workbookViewId="0">
      <selection activeCell="E16" sqref="E16"/>
    </sheetView>
  </sheetViews>
  <sheetFormatPr defaultColWidth="37.28515625" defaultRowHeight="15" x14ac:dyDescent="0.25"/>
  <cols>
    <col min="1" max="1" width="12" customWidth="1"/>
    <col min="2" max="2" width="35.5703125" customWidth="1"/>
    <col min="3" max="3" width="24.7109375" customWidth="1"/>
    <col min="4" max="5" width="27.85546875" customWidth="1"/>
    <col min="7" max="7" width="29.85546875" customWidth="1"/>
    <col min="8" max="8" width="19.42578125" customWidth="1"/>
    <col min="9" max="9" width="16.140625" customWidth="1"/>
  </cols>
  <sheetData>
    <row r="1" spans="1:9" x14ac:dyDescent="0.25">
      <c r="A1" s="75" t="s">
        <v>391</v>
      </c>
      <c r="B1" s="70"/>
      <c r="C1" s="70"/>
      <c r="D1" s="70"/>
      <c r="E1" s="70"/>
      <c r="F1" s="70"/>
      <c r="G1" s="70"/>
      <c r="H1" s="70"/>
      <c r="I1" s="71"/>
    </row>
    <row r="2" spans="1:9" x14ac:dyDescent="0.25">
      <c r="A2" s="75" t="s">
        <v>392</v>
      </c>
      <c r="B2" s="70"/>
      <c r="C2" s="70"/>
      <c r="D2" s="70"/>
      <c r="E2" s="70"/>
      <c r="F2" s="70"/>
      <c r="G2" s="70"/>
      <c r="H2" s="70"/>
      <c r="I2" s="7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35" x14ac:dyDescent="0.25">
      <c r="A4" s="4" t="s">
        <v>20</v>
      </c>
      <c r="B4" s="4" t="s">
        <v>369</v>
      </c>
      <c r="C4" s="4" t="s">
        <v>368</v>
      </c>
      <c r="D4" s="4" t="s">
        <v>677</v>
      </c>
      <c r="E4" s="4" t="s">
        <v>33</v>
      </c>
      <c r="F4" s="4" t="s">
        <v>34</v>
      </c>
      <c r="G4" s="4" t="s">
        <v>367</v>
      </c>
      <c r="H4" s="4" t="s">
        <v>39</v>
      </c>
      <c r="I4" s="4" t="s">
        <v>366</v>
      </c>
    </row>
    <row r="5" spans="1:9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</sheetData>
  <mergeCells count="2">
    <mergeCell ref="A1:I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31" zoomScale="84" zoomScaleNormal="84" workbookViewId="0">
      <selection activeCell="F3" sqref="F3"/>
    </sheetView>
  </sheetViews>
  <sheetFormatPr defaultRowHeight="15" x14ac:dyDescent="0.25"/>
  <cols>
    <col min="1" max="1" width="13" customWidth="1"/>
    <col min="2" max="2" width="20.5703125" customWidth="1"/>
    <col min="3" max="3" width="22" customWidth="1"/>
    <col min="4" max="4" width="38.42578125" customWidth="1"/>
    <col min="5" max="5" width="34.140625" customWidth="1"/>
    <col min="6" max="6" width="18" customWidth="1"/>
    <col min="7" max="7" width="38.85546875" customWidth="1"/>
    <col min="8" max="8" width="26.28515625" customWidth="1"/>
    <col min="9" max="10" width="18.28515625" customWidth="1"/>
  </cols>
  <sheetData>
    <row r="1" spans="1:10" x14ac:dyDescent="0.25">
      <c r="A1" s="75" t="s">
        <v>393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21.75" customHeight="1" x14ac:dyDescent="0.25">
      <c r="A2" s="76" t="s">
        <v>394</v>
      </c>
      <c r="B2" s="73"/>
      <c r="C2" s="73"/>
      <c r="D2" s="73"/>
      <c r="E2" s="73"/>
      <c r="F2" s="73"/>
      <c r="G2" s="73"/>
      <c r="H2" s="73"/>
      <c r="I2" s="73"/>
      <c r="J2" s="74"/>
    </row>
    <row r="3" spans="1:10" ht="150.75" customHeight="1" x14ac:dyDescent="0.25">
      <c r="A3" s="4" t="s">
        <v>20</v>
      </c>
      <c r="B3" s="4" t="s">
        <v>370</v>
      </c>
      <c r="C3" s="4" t="s">
        <v>371</v>
      </c>
      <c r="D3" s="4" t="s">
        <v>678</v>
      </c>
      <c r="E3" s="4" t="s">
        <v>33</v>
      </c>
      <c r="F3" s="4" t="s">
        <v>807</v>
      </c>
      <c r="G3" s="4" t="s">
        <v>34</v>
      </c>
      <c r="H3" s="4" t="s">
        <v>367</v>
      </c>
      <c r="I3" s="4" t="s">
        <v>39</v>
      </c>
      <c r="J3" s="4" t="s">
        <v>7</v>
      </c>
    </row>
    <row r="4" spans="1:10" ht="18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</row>
    <row r="5" spans="1:10" ht="185.25" customHeight="1" x14ac:dyDescent="0.25">
      <c r="A5" s="5" t="s">
        <v>596</v>
      </c>
      <c r="B5" s="4" t="s">
        <v>405</v>
      </c>
      <c r="C5" s="4" t="s">
        <v>700</v>
      </c>
      <c r="D5" s="4" t="s">
        <v>698</v>
      </c>
      <c r="E5" s="4" t="s">
        <v>684</v>
      </c>
      <c r="F5" s="26" t="s">
        <v>488</v>
      </c>
      <c r="G5" s="4" t="s">
        <v>685</v>
      </c>
      <c r="H5" s="5"/>
      <c r="I5" s="5"/>
      <c r="J5" s="5"/>
    </row>
    <row r="6" spans="1:10" ht="179.25" customHeight="1" x14ac:dyDescent="0.25">
      <c r="A6" s="5" t="s">
        <v>597</v>
      </c>
      <c r="B6" s="4" t="s">
        <v>404</v>
      </c>
      <c r="C6" s="4" t="s">
        <v>509</v>
      </c>
      <c r="D6" s="4" t="s">
        <v>698</v>
      </c>
      <c r="E6" s="4" t="s">
        <v>686</v>
      </c>
      <c r="F6" s="4" t="s">
        <v>489</v>
      </c>
      <c r="G6" s="4" t="s">
        <v>685</v>
      </c>
      <c r="H6" s="5"/>
      <c r="I6" s="5"/>
      <c r="J6" s="5"/>
    </row>
    <row r="7" spans="1:10" ht="180" x14ac:dyDescent="0.25">
      <c r="A7" s="5" t="s">
        <v>598</v>
      </c>
      <c r="B7" s="4" t="s">
        <v>513</v>
      </c>
      <c r="C7" s="4" t="s">
        <v>510</v>
      </c>
      <c r="D7" s="4" t="s">
        <v>698</v>
      </c>
      <c r="E7" s="4" t="s">
        <v>701</v>
      </c>
      <c r="F7" s="4" t="s">
        <v>490</v>
      </c>
      <c r="G7" s="4" t="s">
        <v>685</v>
      </c>
      <c r="H7" s="5"/>
      <c r="I7" s="5"/>
      <c r="J7" s="5"/>
    </row>
    <row r="8" spans="1:10" ht="189" customHeight="1" x14ac:dyDescent="0.25">
      <c r="A8" s="5" t="s">
        <v>599</v>
      </c>
      <c r="B8" s="4" t="s">
        <v>501</v>
      </c>
      <c r="C8" s="4" t="s">
        <v>511</v>
      </c>
      <c r="D8" s="4"/>
      <c r="E8" s="4" t="s">
        <v>684</v>
      </c>
      <c r="F8" s="27" t="s">
        <v>499</v>
      </c>
      <c r="G8" s="4" t="s">
        <v>708</v>
      </c>
      <c r="H8" s="5"/>
      <c r="I8" s="5"/>
      <c r="J8" s="5"/>
    </row>
    <row r="9" spans="1:10" ht="183.75" customHeight="1" x14ac:dyDescent="0.25">
      <c r="A9" s="5" t="s">
        <v>600</v>
      </c>
      <c r="B9" s="4" t="s">
        <v>500</v>
      </c>
      <c r="C9" s="4" t="s">
        <v>512</v>
      </c>
      <c r="D9" s="4" t="s">
        <v>705</v>
      </c>
      <c r="E9" s="4" t="s">
        <v>691</v>
      </c>
      <c r="F9" s="4" t="s">
        <v>491</v>
      </c>
      <c r="G9" s="4" t="s">
        <v>798</v>
      </c>
      <c r="H9" s="5"/>
      <c r="I9" s="5"/>
      <c r="J9" s="5"/>
    </row>
    <row r="10" spans="1:10" ht="180" customHeight="1" x14ac:dyDescent="0.25">
      <c r="A10" s="5" t="s">
        <v>601</v>
      </c>
      <c r="B10" s="26" t="s">
        <v>502</v>
      </c>
      <c r="C10" s="4" t="s">
        <v>508</v>
      </c>
      <c r="D10" s="4" t="s">
        <v>704</v>
      </c>
      <c r="E10" s="4" t="s">
        <v>691</v>
      </c>
      <c r="F10" s="51" t="s">
        <v>493</v>
      </c>
      <c r="G10" s="4" t="s">
        <v>710</v>
      </c>
      <c r="H10" s="5"/>
      <c r="I10" s="5"/>
      <c r="J10" s="5"/>
    </row>
    <row r="11" spans="1:10" ht="182.25" customHeight="1" x14ac:dyDescent="0.25">
      <c r="A11" s="5" t="s">
        <v>602</v>
      </c>
      <c r="B11" s="26" t="s">
        <v>502</v>
      </c>
      <c r="C11" s="4" t="s">
        <v>507</v>
      </c>
      <c r="D11" s="4" t="s">
        <v>702</v>
      </c>
      <c r="E11" s="4" t="s">
        <v>706</v>
      </c>
      <c r="F11" s="51" t="s">
        <v>398</v>
      </c>
      <c r="G11" s="4" t="s">
        <v>709</v>
      </c>
      <c r="H11" s="5"/>
      <c r="I11" s="5"/>
      <c r="J11" s="5"/>
    </row>
    <row r="12" spans="1:10" s="35" customFormat="1" ht="186" customHeight="1" x14ac:dyDescent="0.25">
      <c r="A12" s="32" t="s">
        <v>603</v>
      </c>
      <c r="B12" s="36" t="s">
        <v>405</v>
      </c>
      <c r="C12" s="30" t="s">
        <v>703</v>
      </c>
      <c r="D12" s="30" t="s">
        <v>697</v>
      </c>
      <c r="E12" s="36" t="s">
        <v>784</v>
      </c>
      <c r="F12" s="50" t="s">
        <v>492</v>
      </c>
      <c r="G12" s="30" t="s">
        <v>711</v>
      </c>
      <c r="H12" s="32"/>
      <c r="I12" s="32"/>
      <c r="J12" s="32"/>
    </row>
    <row r="13" spans="1:10" s="39" customFormat="1" ht="195" customHeight="1" x14ac:dyDescent="0.25">
      <c r="A13" s="37" t="s">
        <v>604</v>
      </c>
      <c r="B13" s="36" t="s">
        <v>403</v>
      </c>
      <c r="C13" s="38" t="s">
        <v>696</v>
      </c>
      <c r="D13" s="38" t="s">
        <v>707</v>
      </c>
      <c r="E13" s="38" t="s">
        <v>684</v>
      </c>
      <c r="F13" s="52" t="s">
        <v>768</v>
      </c>
      <c r="G13" s="38" t="s">
        <v>797</v>
      </c>
      <c r="H13" s="37"/>
      <c r="I13" s="37"/>
      <c r="J13" s="37"/>
    </row>
    <row r="14" spans="1:10" ht="183" customHeight="1" x14ac:dyDescent="0.25">
      <c r="A14" s="5" t="s">
        <v>605</v>
      </c>
      <c r="B14" s="26" t="s">
        <v>505</v>
      </c>
      <c r="C14" s="19" t="s">
        <v>506</v>
      </c>
      <c r="D14" s="19" t="s">
        <v>402</v>
      </c>
      <c r="E14" s="4" t="s">
        <v>691</v>
      </c>
      <c r="F14" s="53" t="s">
        <v>496</v>
      </c>
      <c r="G14" s="4" t="s">
        <v>690</v>
      </c>
      <c r="H14" s="5"/>
      <c r="I14" s="5"/>
      <c r="J14" s="5"/>
    </row>
    <row r="15" spans="1:10" ht="180.75" customHeight="1" x14ac:dyDescent="0.25">
      <c r="A15" s="5" t="s">
        <v>606</v>
      </c>
      <c r="B15" s="26" t="s">
        <v>503</v>
      </c>
      <c r="C15" s="4" t="s">
        <v>504</v>
      </c>
      <c r="D15" s="4" t="s">
        <v>692</v>
      </c>
      <c r="E15" s="4" t="s">
        <v>712</v>
      </c>
      <c r="F15" s="51" t="s">
        <v>497</v>
      </c>
      <c r="G15" s="4" t="s">
        <v>716</v>
      </c>
      <c r="H15" s="5"/>
      <c r="I15" s="5"/>
      <c r="J15" s="5"/>
    </row>
    <row r="16" spans="1:10" ht="240" customHeight="1" x14ac:dyDescent="0.25">
      <c r="A16" s="5" t="s">
        <v>607</v>
      </c>
      <c r="B16" s="29" t="s">
        <v>514</v>
      </c>
      <c r="C16" s="33" t="s">
        <v>778</v>
      </c>
      <c r="D16" s="33" t="s">
        <v>695</v>
      </c>
      <c r="E16" s="30" t="s">
        <v>699</v>
      </c>
      <c r="F16" s="31" t="s">
        <v>498</v>
      </c>
      <c r="G16" s="30" t="s">
        <v>713</v>
      </c>
      <c r="H16" s="32"/>
      <c r="I16" s="32"/>
      <c r="J16" s="32"/>
    </row>
    <row r="17" spans="1:10" ht="173.25" customHeight="1" x14ac:dyDescent="0.25">
      <c r="A17" s="5" t="s">
        <v>608</v>
      </c>
      <c r="B17" s="26" t="s">
        <v>400</v>
      </c>
      <c r="C17" s="19" t="s">
        <v>779</v>
      </c>
      <c r="D17" s="19" t="s">
        <v>693</v>
      </c>
      <c r="E17" s="4" t="s">
        <v>147</v>
      </c>
      <c r="F17" s="51" t="s">
        <v>694</v>
      </c>
      <c r="G17" s="4" t="s">
        <v>725</v>
      </c>
      <c r="H17" s="5"/>
      <c r="I17" s="5"/>
      <c r="J17" s="5"/>
    </row>
    <row r="18" spans="1:10" s="35" customFormat="1" ht="162" customHeight="1" x14ac:dyDescent="0.25">
      <c r="A18" s="32" t="s">
        <v>609</v>
      </c>
      <c r="B18" s="36" t="s">
        <v>401</v>
      </c>
      <c r="C18" s="33" t="s">
        <v>782</v>
      </c>
      <c r="D18" s="33" t="s">
        <v>786</v>
      </c>
      <c r="E18" s="30" t="s">
        <v>147</v>
      </c>
      <c r="F18" s="50" t="s">
        <v>494</v>
      </c>
      <c r="G18" s="30" t="s">
        <v>799</v>
      </c>
      <c r="H18" s="32"/>
      <c r="I18" s="32"/>
      <c r="J18" s="32"/>
    </row>
    <row r="19" spans="1:10" ht="189.75" customHeight="1" x14ac:dyDescent="0.25">
      <c r="A19" s="5" t="s">
        <v>610</v>
      </c>
      <c r="B19" s="26" t="s">
        <v>399</v>
      </c>
      <c r="C19" s="19" t="s">
        <v>780</v>
      </c>
      <c r="D19" s="19" t="s">
        <v>714</v>
      </c>
      <c r="E19" s="4" t="s">
        <v>715</v>
      </c>
      <c r="F19" s="51" t="s">
        <v>495</v>
      </c>
      <c r="G19" s="4" t="s">
        <v>713</v>
      </c>
      <c r="H19" s="5"/>
      <c r="I19" s="5"/>
      <c r="J19" s="5"/>
    </row>
    <row r="20" spans="1:10" ht="194.25" customHeight="1" x14ac:dyDescent="0.25">
      <c r="A20" s="5" t="s">
        <v>731</v>
      </c>
      <c r="B20" s="4" t="s">
        <v>687</v>
      </c>
      <c r="C20" s="5" t="s">
        <v>781</v>
      </c>
      <c r="D20" s="4" t="s">
        <v>688</v>
      </c>
      <c r="E20" s="4" t="s">
        <v>684</v>
      </c>
      <c r="F20" s="28" t="s">
        <v>689</v>
      </c>
      <c r="G20" s="4" t="s">
        <v>796</v>
      </c>
      <c r="H20" s="5"/>
      <c r="I20" s="5"/>
      <c r="J20" s="5"/>
    </row>
    <row r="21" spans="1:10" s="55" customFormat="1" ht="194.25" customHeight="1" x14ac:dyDescent="0.25">
      <c r="A21" s="4" t="s">
        <v>756</v>
      </c>
      <c r="B21" s="4" t="s">
        <v>787</v>
      </c>
      <c r="C21" s="4" t="s">
        <v>790</v>
      </c>
      <c r="D21" s="4" t="s">
        <v>792</v>
      </c>
      <c r="E21" s="4" t="s">
        <v>684</v>
      </c>
      <c r="F21" s="28" t="s">
        <v>788</v>
      </c>
      <c r="G21" s="4" t="s">
        <v>799</v>
      </c>
      <c r="H21" s="4"/>
      <c r="I21" s="4"/>
      <c r="J21" s="4"/>
    </row>
    <row r="22" spans="1:10" ht="194.25" customHeight="1" x14ac:dyDescent="0.25">
      <c r="A22" s="5" t="s">
        <v>757</v>
      </c>
      <c r="B22" s="4" t="s">
        <v>789</v>
      </c>
      <c r="C22" s="4" t="s">
        <v>790</v>
      </c>
      <c r="D22" s="4" t="s">
        <v>791</v>
      </c>
      <c r="E22" s="4" t="s">
        <v>684</v>
      </c>
      <c r="F22" s="28" t="s">
        <v>793</v>
      </c>
      <c r="G22" s="4" t="s">
        <v>799</v>
      </c>
      <c r="H22" s="5"/>
      <c r="I22" s="5"/>
      <c r="J22" s="5"/>
    </row>
    <row r="23" spans="1:10" ht="194.25" customHeight="1" x14ac:dyDescent="0.25">
      <c r="A23" s="32" t="s">
        <v>758</v>
      </c>
      <c r="B23" s="4" t="s">
        <v>785</v>
      </c>
      <c r="C23" s="17">
        <v>10134000000030</v>
      </c>
      <c r="D23" s="4" t="s">
        <v>751</v>
      </c>
      <c r="E23" s="4" t="s">
        <v>684</v>
      </c>
      <c r="F23" s="53" t="s">
        <v>752</v>
      </c>
      <c r="G23" s="4" t="s">
        <v>799</v>
      </c>
      <c r="H23" s="5"/>
      <c r="I23" s="5"/>
      <c r="J23" s="5"/>
    </row>
    <row r="24" spans="1:10" ht="194.25" customHeight="1" x14ac:dyDescent="0.25">
      <c r="A24" s="32" t="s">
        <v>759</v>
      </c>
      <c r="B24" s="4" t="s">
        <v>746</v>
      </c>
      <c r="C24" s="17">
        <v>10134000000034</v>
      </c>
      <c r="D24" s="4" t="s">
        <v>747</v>
      </c>
      <c r="E24" s="4" t="s">
        <v>684</v>
      </c>
      <c r="F24" s="53" t="s">
        <v>783</v>
      </c>
      <c r="G24" s="4" t="s">
        <v>799</v>
      </c>
      <c r="H24" s="5"/>
      <c r="I24" s="5"/>
      <c r="J24" s="5"/>
    </row>
    <row r="25" spans="1:10" ht="194.25" customHeight="1" x14ac:dyDescent="0.25">
      <c r="A25" s="32" t="s">
        <v>760</v>
      </c>
      <c r="B25" s="4" t="s">
        <v>754</v>
      </c>
      <c r="C25" s="17">
        <v>10134000000035</v>
      </c>
      <c r="D25" s="4" t="s">
        <v>753</v>
      </c>
      <c r="E25" s="4" t="s">
        <v>684</v>
      </c>
      <c r="F25" s="53" t="s">
        <v>755</v>
      </c>
      <c r="G25" s="4" t="s">
        <v>799</v>
      </c>
      <c r="H25" s="5"/>
      <c r="I25" s="5"/>
      <c r="J25" s="5"/>
    </row>
    <row r="26" spans="1:10" ht="194.25" customHeight="1" x14ac:dyDescent="0.25">
      <c r="A26" s="32" t="s">
        <v>761</v>
      </c>
      <c r="B26" s="4" t="s">
        <v>732</v>
      </c>
      <c r="C26" s="19" t="s">
        <v>769</v>
      </c>
      <c r="D26" s="4" t="e">
        <f>Лист2!#REF!</f>
        <v>#REF!</v>
      </c>
      <c r="E26" s="4" t="s">
        <v>684</v>
      </c>
      <c r="F26" s="24" t="s">
        <v>733</v>
      </c>
      <c r="G26" s="4" t="s">
        <v>799</v>
      </c>
      <c r="H26" s="5"/>
      <c r="I26" s="5"/>
      <c r="J26" s="5"/>
    </row>
    <row r="27" spans="1:10" ht="194.25" customHeight="1" x14ac:dyDescent="0.25">
      <c r="A27" s="32" t="s">
        <v>762</v>
      </c>
      <c r="B27" s="4" t="s">
        <v>732</v>
      </c>
      <c r="C27" s="19" t="s">
        <v>770</v>
      </c>
      <c r="D27" s="4" t="e">
        <f>Лист2!#REF!</f>
        <v>#REF!</v>
      </c>
      <c r="E27" s="4" t="s">
        <v>684</v>
      </c>
      <c r="F27" s="24" t="s">
        <v>733</v>
      </c>
      <c r="G27" s="4" t="s">
        <v>799</v>
      </c>
      <c r="H27" s="5"/>
      <c r="I27" s="5"/>
      <c r="J27" s="5"/>
    </row>
    <row r="28" spans="1:10" ht="194.25" customHeight="1" x14ac:dyDescent="0.25">
      <c r="A28" s="32" t="s">
        <v>763</v>
      </c>
      <c r="B28" s="4" t="s">
        <v>732</v>
      </c>
      <c r="C28" s="19" t="s">
        <v>771</v>
      </c>
      <c r="D28" s="4" t="e">
        <f>Лист2!#REF!</f>
        <v>#REF!</v>
      </c>
      <c r="E28" s="4" t="s">
        <v>684</v>
      </c>
      <c r="F28" s="24" t="s">
        <v>733</v>
      </c>
      <c r="G28" s="4" t="s">
        <v>799</v>
      </c>
      <c r="H28" s="5"/>
      <c r="I28" s="5"/>
      <c r="J28" s="5"/>
    </row>
    <row r="29" spans="1:10" ht="194.25" customHeight="1" x14ac:dyDescent="0.25">
      <c r="A29" s="32" t="s">
        <v>764</v>
      </c>
      <c r="B29" s="4" t="s">
        <v>732</v>
      </c>
      <c r="C29" s="19" t="s">
        <v>772</v>
      </c>
      <c r="D29" s="4" t="e">
        <f>Лист2!#REF!</f>
        <v>#REF!</v>
      </c>
      <c r="E29" s="4" t="s">
        <v>684</v>
      </c>
      <c r="F29" s="24" t="s">
        <v>733</v>
      </c>
      <c r="G29" s="4" t="s">
        <v>799</v>
      </c>
      <c r="H29" s="5"/>
      <c r="I29" s="5"/>
      <c r="J29" s="5"/>
    </row>
    <row r="30" spans="1:10" ht="194.25" customHeight="1" x14ac:dyDescent="0.25">
      <c r="A30" s="32" t="s">
        <v>765</v>
      </c>
      <c r="B30" s="4" t="s">
        <v>732</v>
      </c>
      <c r="C30" s="19" t="s">
        <v>773</v>
      </c>
      <c r="D30" s="4" t="e">
        <f>Лист2!#REF!</f>
        <v>#REF!</v>
      </c>
      <c r="E30" s="4" t="s">
        <v>684</v>
      </c>
      <c r="F30" s="24" t="s">
        <v>734</v>
      </c>
      <c r="G30" s="4" t="s">
        <v>799</v>
      </c>
      <c r="H30" s="5"/>
      <c r="I30" s="5"/>
      <c r="J30" s="5"/>
    </row>
    <row r="31" spans="1:10" ht="194.25" customHeight="1" x14ac:dyDescent="0.25">
      <c r="A31" s="5" t="s">
        <v>766</v>
      </c>
      <c r="B31" s="4" t="s">
        <v>749</v>
      </c>
      <c r="C31" s="54" t="s">
        <v>777</v>
      </c>
      <c r="D31" s="4" t="s">
        <v>748</v>
      </c>
      <c r="E31" s="4" t="s">
        <v>684</v>
      </c>
      <c r="F31" s="53" t="s">
        <v>750</v>
      </c>
      <c r="G31" s="4" t="s">
        <v>799</v>
      </c>
      <c r="H31" s="5"/>
      <c r="I31" s="5"/>
      <c r="J31" s="5"/>
    </row>
    <row r="32" spans="1:10" ht="194.25" customHeight="1" x14ac:dyDescent="0.25">
      <c r="A32" s="5" t="s">
        <v>767</v>
      </c>
      <c r="B32" s="4" t="s">
        <v>737</v>
      </c>
      <c r="C32" s="19" t="s">
        <v>774</v>
      </c>
      <c r="D32" s="4" t="s">
        <v>738</v>
      </c>
      <c r="E32" s="4" t="s">
        <v>684</v>
      </c>
      <c r="F32" s="53" t="s">
        <v>741</v>
      </c>
      <c r="G32" s="4" t="s">
        <v>799</v>
      </c>
      <c r="H32" s="5"/>
      <c r="I32" s="5"/>
      <c r="J32" s="5"/>
    </row>
    <row r="33" spans="1:10" ht="194.25" customHeight="1" x14ac:dyDescent="0.25">
      <c r="A33" s="5" t="s">
        <v>794</v>
      </c>
      <c r="B33" s="4" t="s">
        <v>739</v>
      </c>
      <c r="C33" s="19" t="s">
        <v>775</v>
      </c>
      <c r="D33" s="4" t="s">
        <v>740</v>
      </c>
      <c r="E33" s="4" t="s">
        <v>684</v>
      </c>
      <c r="F33" s="53" t="s">
        <v>742</v>
      </c>
      <c r="G33" s="4" t="s">
        <v>799</v>
      </c>
      <c r="H33" s="5"/>
      <c r="I33" s="5"/>
      <c r="J33" s="5"/>
    </row>
    <row r="34" spans="1:10" ht="194.25" customHeight="1" x14ac:dyDescent="0.25">
      <c r="A34" s="5" t="s">
        <v>795</v>
      </c>
      <c r="B34" s="4" t="s">
        <v>744</v>
      </c>
      <c r="C34" s="19" t="s">
        <v>776</v>
      </c>
      <c r="D34" s="4" t="s">
        <v>745</v>
      </c>
      <c r="E34" s="4" t="s">
        <v>684</v>
      </c>
      <c r="F34" s="53" t="s">
        <v>743</v>
      </c>
      <c r="G34" s="4" t="s">
        <v>799</v>
      </c>
      <c r="H34" s="5"/>
      <c r="I34" s="5"/>
      <c r="J34" s="5"/>
    </row>
    <row r="35" spans="1:10" x14ac:dyDescent="0.25">
      <c r="A35" s="3"/>
      <c r="B35" s="6"/>
      <c r="C35" s="48"/>
      <c r="D35" s="3"/>
      <c r="E35" s="3"/>
      <c r="F35" s="9"/>
      <c r="G35" s="3"/>
      <c r="H35" s="3"/>
      <c r="I35" s="3"/>
      <c r="J35" s="3"/>
    </row>
    <row r="36" spans="1:10" x14ac:dyDescent="0.25">
      <c r="A36" s="3"/>
      <c r="B36" s="6"/>
      <c r="C36" s="48"/>
      <c r="D36" s="3"/>
      <c r="E36" s="3"/>
      <c r="F36" s="9"/>
      <c r="G36" s="3"/>
      <c r="H36" s="3"/>
      <c r="I36" s="3"/>
      <c r="J36" s="3"/>
    </row>
    <row r="37" spans="1:10" x14ac:dyDescent="0.25">
      <c r="A37" s="3"/>
      <c r="B37" s="6"/>
      <c r="C37" s="3"/>
      <c r="D37" s="3"/>
      <c r="E37" s="3"/>
      <c r="F37" s="9"/>
      <c r="G37" s="3"/>
      <c r="H37" s="3"/>
      <c r="I37" s="3"/>
      <c r="J37" s="3"/>
    </row>
    <row r="38" spans="1:10" x14ac:dyDescent="0.25">
      <c r="F38" s="9"/>
    </row>
    <row r="39" spans="1:10" x14ac:dyDescent="0.25">
      <c r="F39" s="10"/>
    </row>
  </sheetData>
  <mergeCells count="2">
    <mergeCell ref="A1:J1"/>
    <mergeCell ref="A2:J2"/>
  </mergeCells>
  <pageMargins left="0.7" right="0.7" top="0.75" bottom="0.75" header="0.3" footer="0.3"/>
  <pageSetup paperSize="9" orientation="portrait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C1" zoomScale="87" zoomScaleNormal="87" workbookViewId="0">
      <selection activeCell="E16" sqref="E16"/>
    </sheetView>
  </sheetViews>
  <sheetFormatPr defaultRowHeight="15" x14ac:dyDescent="0.25"/>
  <cols>
    <col min="1" max="1" width="12.28515625" customWidth="1"/>
    <col min="2" max="2" width="18.5703125" customWidth="1"/>
    <col min="3" max="3" width="18.140625" customWidth="1"/>
    <col min="4" max="5" width="36.5703125" customWidth="1"/>
    <col min="6" max="6" width="20" customWidth="1"/>
    <col min="7" max="7" width="27.85546875" customWidth="1"/>
    <col min="8" max="8" width="27.140625" customWidth="1"/>
    <col min="9" max="9" width="27.42578125" customWidth="1"/>
    <col min="10" max="11" width="18.28515625" customWidth="1"/>
  </cols>
  <sheetData>
    <row r="1" spans="1:11" x14ac:dyDescent="0.25">
      <c r="A1" s="75" t="s">
        <v>395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" x14ac:dyDescent="0.25">
      <c r="A2" s="75" t="s">
        <v>396</v>
      </c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ht="210" customHeight="1" x14ac:dyDescent="0.25">
      <c r="A3" s="4" t="s">
        <v>20</v>
      </c>
      <c r="B3" s="4" t="s">
        <v>372</v>
      </c>
      <c r="C3" s="4" t="s">
        <v>373</v>
      </c>
      <c r="D3" s="4" t="s">
        <v>374</v>
      </c>
      <c r="E3" s="4" t="s">
        <v>676</v>
      </c>
      <c r="F3" s="4" t="s">
        <v>33</v>
      </c>
      <c r="G3" s="4" t="s">
        <v>34</v>
      </c>
      <c r="H3" s="4" t="s">
        <v>375</v>
      </c>
      <c r="I3" s="4" t="s">
        <v>376</v>
      </c>
      <c r="J3" s="4" t="s">
        <v>39</v>
      </c>
      <c r="K3" s="4" t="s">
        <v>7</v>
      </c>
    </row>
    <row r="4" spans="1:11" ht="7.5" hidden="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14" spans="1:11" x14ac:dyDescent="0.25">
      <c r="D14" t="s">
        <v>377</v>
      </c>
    </row>
    <row r="15" spans="1:11" x14ac:dyDescent="0.25">
      <c r="H15" s="8"/>
    </row>
  </sheetData>
  <mergeCells count="2">
    <mergeCell ref="A1:K1"/>
    <mergeCell ref="A2:K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opLeftCell="A62" workbookViewId="0">
      <selection activeCell="Q66" sqref="Q66"/>
    </sheetView>
  </sheetViews>
  <sheetFormatPr defaultRowHeight="15" x14ac:dyDescent="0.25"/>
  <cols>
    <col min="1" max="1" width="36.85546875" customWidth="1"/>
    <col min="2" max="2" width="18" customWidth="1"/>
    <col min="3" max="3" width="18.28515625" customWidth="1"/>
    <col min="4" max="4" width="18.140625" customWidth="1"/>
  </cols>
  <sheetData>
    <row r="1" spans="1:4" ht="30.75" customHeight="1" x14ac:dyDescent="0.25">
      <c r="A1" s="73" t="s">
        <v>397</v>
      </c>
      <c r="B1" s="73"/>
      <c r="C1" s="73"/>
      <c r="D1" s="74"/>
    </row>
    <row r="2" spans="1:4" ht="119.25" customHeight="1" x14ac:dyDescent="0.25">
      <c r="A2" s="4" t="s">
        <v>378</v>
      </c>
      <c r="B2" s="4" t="s">
        <v>379</v>
      </c>
      <c r="C2" s="4" t="s">
        <v>380</v>
      </c>
      <c r="D2" s="4" t="s">
        <v>7</v>
      </c>
    </row>
    <row r="3" spans="1:4" x14ac:dyDescent="0.25">
      <c r="A3" s="5">
        <v>1</v>
      </c>
      <c r="B3" s="5">
        <v>2</v>
      </c>
      <c r="C3" s="5">
        <v>3</v>
      </c>
      <c r="D3" s="5">
        <v>4</v>
      </c>
    </row>
    <row r="4" spans="1:4" ht="153" customHeight="1" x14ac:dyDescent="0.25">
      <c r="A4" s="2" t="s">
        <v>672</v>
      </c>
      <c r="B4" s="5" t="s">
        <v>515</v>
      </c>
      <c r="C4" s="1"/>
      <c r="D4" s="1"/>
    </row>
    <row r="5" spans="1:4" ht="150" x14ac:dyDescent="0.25">
      <c r="A5" s="2" t="s">
        <v>672</v>
      </c>
      <c r="B5" s="5" t="s">
        <v>516</v>
      </c>
      <c r="C5" s="1"/>
      <c r="D5" s="1"/>
    </row>
    <row r="6" spans="1:4" ht="150" x14ac:dyDescent="0.25">
      <c r="A6" s="2" t="s">
        <v>672</v>
      </c>
      <c r="B6" s="5" t="s">
        <v>524</v>
      </c>
      <c r="C6" s="1"/>
      <c r="D6" s="1"/>
    </row>
    <row r="7" spans="1:4" ht="150" x14ac:dyDescent="0.25">
      <c r="A7" s="2" t="s">
        <v>672</v>
      </c>
      <c r="B7" s="5" t="s">
        <v>525</v>
      </c>
      <c r="C7" s="1"/>
      <c r="D7" s="1"/>
    </row>
    <row r="8" spans="1:4" ht="150" x14ac:dyDescent="0.25">
      <c r="A8" s="2" t="s">
        <v>672</v>
      </c>
      <c r="B8" s="5" t="s">
        <v>526</v>
      </c>
      <c r="C8" s="1"/>
      <c r="D8" s="1"/>
    </row>
    <row r="9" spans="1:4" ht="150" x14ac:dyDescent="0.25">
      <c r="A9" s="2" t="s">
        <v>672</v>
      </c>
      <c r="B9" s="5" t="s">
        <v>527</v>
      </c>
      <c r="C9" s="1"/>
      <c r="D9" s="1"/>
    </row>
    <row r="10" spans="1:4" ht="150" x14ac:dyDescent="0.25">
      <c r="A10" s="2" t="s">
        <v>672</v>
      </c>
      <c r="B10" s="5" t="s">
        <v>528</v>
      </c>
      <c r="C10" s="1"/>
      <c r="D10" s="1"/>
    </row>
    <row r="11" spans="1:4" ht="150" x14ac:dyDescent="0.25">
      <c r="A11" s="2" t="s">
        <v>672</v>
      </c>
      <c r="B11" s="5" t="s">
        <v>529</v>
      </c>
      <c r="C11" s="1"/>
      <c r="D11" s="1"/>
    </row>
    <row r="12" spans="1:4" ht="150" x14ac:dyDescent="0.25">
      <c r="A12" s="2" t="s">
        <v>672</v>
      </c>
      <c r="B12" s="5" t="s">
        <v>530</v>
      </c>
      <c r="C12" s="1"/>
      <c r="D12" s="1"/>
    </row>
    <row r="13" spans="1:4" ht="150" x14ac:dyDescent="0.25">
      <c r="A13" s="2" t="s">
        <v>672</v>
      </c>
      <c r="B13" s="5" t="s">
        <v>531</v>
      </c>
      <c r="C13" s="1"/>
      <c r="D13" s="1"/>
    </row>
    <row r="14" spans="1:4" ht="150" x14ac:dyDescent="0.25">
      <c r="A14" s="2" t="s">
        <v>672</v>
      </c>
      <c r="B14" s="5" t="s">
        <v>532</v>
      </c>
      <c r="C14" s="1"/>
      <c r="D14" s="1"/>
    </row>
    <row r="15" spans="1:4" ht="150" x14ac:dyDescent="0.25">
      <c r="A15" s="2" t="s">
        <v>672</v>
      </c>
      <c r="B15" s="5" t="s">
        <v>533</v>
      </c>
      <c r="C15" s="1"/>
      <c r="D15" s="1"/>
    </row>
    <row r="16" spans="1:4" ht="150" x14ac:dyDescent="0.25">
      <c r="A16" s="2" t="s">
        <v>672</v>
      </c>
      <c r="B16" s="5" t="s">
        <v>534</v>
      </c>
      <c r="C16" s="1"/>
      <c r="D16" s="1"/>
    </row>
    <row r="17" spans="1:4" ht="150" x14ac:dyDescent="0.25">
      <c r="A17" s="2" t="s">
        <v>672</v>
      </c>
      <c r="B17" s="5" t="s">
        <v>535</v>
      </c>
      <c r="C17" s="1"/>
      <c r="D17" s="1"/>
    </row>
    <row r="18" spans="1:4" ht="150" x14ac:dyDescent="0.25">
      <c r="A18" s="2" t="s">
        <v>672</v>
      </c>
      <c r="B18" s="5" t="s">
        <v>729</v>
      </c>
      <c r="C18" s="1"/>
      <c r="D18" s="1"/>
    </row>
    <row r="19" spans="1:4" ht="150" x14ac:dyDescent="0.25">
      <c r="A19" s="2" t="s">
        <v>672</v>
      </c>
      <c r="B19" s="5" t="s">
        <v>730</v>
      </c>
      <c r="C19" s="1"/>
      <c r="D19" s="1"/>
    </row>
    <row r="20" spans="1:4" ht="150" x14ac:dyDescent="0.25">
      <c r="A20" s="2" t="s">
        <v>672</v>
      </c>
      <c r="B20" s="5" t="s">
        <v>538</v>
      </c>
      <c r="C20" s="1"/>
      <c r="D20" s="1"/>
    </row>
    <row r="21" spans="1:4" ht="150" x14ac:dyDescent="0.25">
      <c r="A21" s="2" t="s">
        <v>672</v>
      </c>
      <c r="B21" s="5" t="s">
        <v>539</v>
      </c>
      <c r="C21" s="1"/>
      <c r="D21" s="1"/>
    </row>
    <row r="22" spans="1:4" ht="150" x14ac:dyDescent="0.25">
      <c r="A22" s="2" t="s">
        <v>672</v>
      </c>
      <c r="B22" s="5" t="s">
        <v>549</v>
      </c>
      <c r="C22" s="1"/>
      <c r="D22" s="1"/>
    </row>
    <row r="23" spans="1:4" ht="150" x14ac:dyDescent="0.25">
      <c r="A23" s="2" t="s">
        <v>672</v>
      </c>
      <c r="B23" s="5" t="s">
        <v>550</v>
      </c>
      <c r="C23" s="1"/>
      <c r="D23" s="1"/>
    </row>
    <row r="24" spans="1:4" ht="150" x14ac:dyDescent="0.25">
      <c r="A24" s="2" t="s">
        <v>672</v>
      </c>
      <c r="B24" s="5" t="s">
        <v>551</v>
      </c>
      <c r="C24" s="1"/>
      <c r="D24" s="1"/>
    </row>
    <row r="25" spans="1:4" ht="150" x14ac:dyDescent="0.25">
      <c r="A25" s="2" t="s">
        <v>672</v>
      </c>
      <c r="B25" s="5" t="s">
        <v>552</v>
      </c>
      <c r="C25" s="1"/>
      <c r="D25" s="1"/>
    </row>
    <row r="26" spans="1:4" ht="150" x14ac:dyDescent="0.25">
      <c r="A26" s="2" t="s">
        <v>672</v>
      </c>
      <c r="B26" s="5" t="s">
        <v>553</v>
      </c>
      <c r="C26" s="1"/>
      <c r="D26" s="1"/>
    </row>
    <row r="27" spans="1:4" ht="150" x14ac:dyDescent="0.25">
      <c r="A27" s="2" t="s">
        <v>672</v>
      </c>
      <c r="B27" s="5" t="s">
        <v>554</v>
      </c>
      <c r="C27" s="1"/>
      <c r="D27" s="1"/>
    </row>
    <row r="28" spans="1:4" ht="150" x14ac:dyDescent="0.25">
      <c r="A28" s="2" t="s">
        <v>672</v>
      </c>
      <c r="B28" s="5" t="s">
        <v>589</v>
      </c>
      <c r="C28" s="1"/>
      <c r="D28" s="1"/>
    </row>
    <row r="29" spans="1:4" ht="150" x14ac:dyDescent="0.25">
      <c r="A29" s="2" t="s">
        <v>672</v>
      </c>
      <c r="B29" s="5" t="s">
        <v>590</v>
      </c>
      <c r="C29" s="1"/>
      <c r="D29" s="1"/>
    </row>
    <row r="30" spans="1:4" ht="150" x14ac:dyDescent="0.25">
      <c r="A30" s="2" t="s">
        <v>672</v>
      </c>
      <c r="B30" s="5" t="s">
        <v>591</v>
      </c>
      <c r="C30" s="1"/>
      <c r="D30" s="1"/>
    </row>
    <row r="31" spans="1:4" ht="150" x14ac:dyDescent="0.25">
      <c r="A31" s="2" t="s">
        <v>672</v>
      </c>
      <c r="B31" s="5" t="s">
        <v>592</v>
      </c>
      <c r="C31" s="1"/>
      <c r="D31" s="1"/>
    </row>
    <row r="32" spans="1:4" ht="150" x14ac:dyDescent="0.25">
      <c r="A32" s="2" t="s">
        <v>672</v>
      </c>
      <c r="B32" s="5" t="s">
        <v>593</v>
      </c>
      <c r="C32" s="1"/>
      <c r="D32" s="1"/>
    </row>
    <row r="33" spans="1:4" ht="150" x14ac:dyDescent="0.25">
      <c r="A33" s="2" t="s">
        <v>672</v>
      </c>
      <c r="B33" s="5" t="s">
        <v>594</v>
      </c>
      <c r="C33" s="1"/>
      <c r="D33" s="1"/>
    </row>
    <row r="34" spans="1:4" ht="150" x14ac:dyDescent="0.25">
      <c r="A34" s="2" t="s">
        <v>672</v>
      </c>
      <c r="B34" s="5" t="s">
        <v>596</v>
      </c>
      <c r="C34" s="1"/>
      <c r="D34" s="1"/>
    </row>
    <row r="35" spans="1:4" ht="150" x14ac:dyDescent="0.25">
      <c r="A35" s="2" t="s">
        <v>672</v>
      </c>
      <c r="B35" s="5" t="s">
        <v>597</v>
      </c>
      <c r="C35" s="1"/>
      <c r="D35" s="1"/>
    </row>
    <row r="36" spans="1:4" ht="150" x14ac:dyDescent="0.25">
      <c r="A36" s="2" t="s">
        <v>672</v>
      </c>
      <c r="B36" s="5" t="s">
        <v>598</v>
      </c>
      <c r="C36" s="1"/>
      <c r="D36" s="1"/>
    </row>
    <row r="37" spans="1:4" ht="150" x14ac:dyDescent="0.25">
      <c r="A37" s="2" t="s">
        <v>672</v>
      </c>
      <c r="B37" s="5" t="s">
        <v>599</v>
      </c>
      <c r="C37" s="1"/>
      <c r="D37" s="1"/>
    </row>
    <row r="38" spans="1:4" ht="150" x14ac:dyDescent="0.25">
      <c r="A38" s="2" t="s">
        <v>672</v>
      </c>
      <c r="B38" s="5" t="s">
        <v>600</v>
      </c>
      <c r="C38" s="1"/>
      <c r="D38" s="1"/>
    </row>
    <row r="39" spans="1:4" ht="150" x14ac:dyDescent="0.25">
      <c r="A39" s="2" t="s">
        <v>672</v>
      </c>
      <c r="B39" s="5" t="s">
        <v>601</v>
      </c>
      <c r="C39" s="1"/>
      <c r="D39" s="1"/>
    </row>
    <row r="40" spans="1:4" ht="150" x14ac:dyDescent="0.25">
      <c r="A40" s="2" t="s">
        <v>672</v>
      </c>
      <c r="B40" s="5" t="s">
        <v>602</v>
      </c>
      <c r="C40" s="1"/>
      <c r="D40" s="1"/>
    </row>
    <row r="41" spans="1:4" ht="150" x14ac:dyDescent="0.25">
      <c r="A41" s="2" t="s">
        <v>672</v>
      </c>
      <c r="B41" s="5" t="s">
        <v>603</v>
      </c>
      <c r="C41" s="1"/>
      <c r="D41" s="1"/>
    </row>
    <row r="42" spans="1:4" ht="150" x14ac:dyDescent="0.25">
      <c r="A42" s="2" t="s">
        <v>672</v>
      </c>
      <c r="B42" s="5" t="s">
        <v>604</v>
      </c>
      <c r="C42" s="1"/>
      <c r="D42" s="1"/>
    </row>
    <row r="43" spans="1:4" ht="150" x14ac:dyDescent="0.25">
      <c r="A43" s="2" t="s">
        <v>672</v>
      </c>
      <c r="B43" s="5" t="s">
        <v>605</v>
      </c>
      <c r="C43" s="1"/>
      <c r="D43" s="1"/>
    </row>
    <row r="44" spans="1:4" ht="150" x14ac:dyDescent="0.25">
      <c r="A44" s="2" t="s">
        <v>672</v>
      </c>
      <c r="B44" s="5" t="s">
        <v>606</v>
      </c>
      <c r="C44" s="1"/>
      <c r="D44" s="1"/>
    </row>
    <row r="45" spans="1:4" ht="150" x14ac:dyDescent="0.25">
      <c r="A45" s="2" t="s">
        <v>672</v>
      </c>
      <c r="B45" s="5" t="s">
        <v>607</v>
      </c>
      <c r="C45" s="1"/>
      <c r="D45" s="1"/>
    </row>
    <row r="46" spans="1:4" ht="150" x14ac:dyDescent="0.25">
      <c r="A46" s="2" t="s">
        <v>672</v>
      </c>
      <c r="B46" s="5" t="s">
        <v>609</v>
      </c>
      <c r="C46" s="1"/>
      <c r="D46" s="1"/>
    </row>
    <row r="47" spans="1:4" ht="150" x14ac:dyDescent="0.25">
      <c r="A47" s="2" t="s">
        <v>672</v>
      </c>
      <c r="B47" s="5" t="s">
        <v>610</v>
      </c>
      <c r="C47" s="1"/>
      <c r="D47" s="1"/>
    </row>
    <row r="48" spans="1:4" ht="150" x14ac:dyDescent="0.25">
      <c r="A48" s="2" t="s">
        <v>672</v>
      </c>
      <c r="B48" s="5" t="s">
        <v>731</v>
      </c>
      <c r="C48" s="1"/>
      <c r="D48" s="1"/>
    </row>
    <row r="49" spans="1:4" ht="150" x14ac:dyDescent="0.25">
      <c r="A49" s="2" t="s">
        <v>672</v>
      </c>
      <c r="B49" s="5" t="str">
        <f>Лист7!A21</f>
        <v>2.2.3.17.</v>
      </c>
      <c r="C49" s="1"/>
      <c r="D49" s="1"/>
    </row>
    <row r="50" spans="1:4" ht="150" x14ac:dyDescent="0.25">
      <c r="A50" s="2" t="s">
        <v>672</v>
      </c>
      <c r="B50" s="5" t="str">
        <f>Лист7!A22</f>
        <v>2.2.3.18.</v>
      </c>
      <c r="C50" s="1"/>
      <c r="D50" s="1"/>
    </row>
    <row r="51" spans="1:4" ht="150" x14ac:dyDescent="0.25">
      <c r="A51" s="2" t="s">
        <v>672</v>
      </c>
      <c r="B51" s="5" t="str">
        <f>Лист7!A23</f>
        <v>2.2.3.19.</v>
      </c>
      <c r="C51" s="1"/>
      <c r="D51" s="1"/>
    </row>
    <row r="52" spans="1:4" ht="150" x14ac:dyDescent="0.25">
      <c r="A52" s="2" t="s">
        <v>672</v>
      </c>
      <c r="B52" s="5" t="str">
        <f>Лист7!A24</f>
        <v>2.2.3.20.</v>
      </c>
      <c r="C52" s="1"/>
      <c r="D52" s="1"/>
    </row>
    <row r="53" spans="1:4" ht="150" x14ac:dyDescent="0.25">
      <c r="A53" s="2" t="s">
        <v>672</v>
      </c>
      <c r="B53" s="5" t="str">
        <f>Лист7!A25</f>
        <v>2.2.3.21.</v>
      </c>
      <c r="C53" s="1"/>
      <c r="D53" s="1"/>
    </row>
    <row r="54" spans="1:4" ht="150" x14ac:dyDescent="0.25">
      <c r="A54" s="2" t="s">
        <v>672</v>
      </c>
      <c r="B54" s="5" t="str">
        <f>Лист7!A26</f>
        <v>2.2.3.22.</v>
      </c>
      <c r="C54" s="1"/>
      <c r="D54" s="1"/>
    </row>
    <row r="55" spans="1:4" ht="150" x14ac:dyDescent="0.25">
      <c r="A55" s="2" t="s">
        <v>672</v>
      </c>
      <c r="B55" s="5" t="str">
        <f>Лист7!A27</f>
        <v>2.2.3.23.</v>
      </c>
      <c r="C55" s="1"/>
      <c r="D55" s="1"/>
    </row>
    <row r="56" spans="1:4" ht="150" x14ac:dyDescent="0.25">
      <c r="A56" s="2" t="s">
        <v>672</v>
      </c>
      <c r="B56" s="5" t="str">
        <f>Лист7!A28</f>
        <v>2.2.3.24.</v>
      </c>
      <c r="C56" s="1"/>
      <c r="D56" s="1"/>
    </row>
    <row r="57" spans="1:4" ht="150" x14ac:dyDescent="0.25">
      <c r="A57" s="2" t="s">
        <v>672</v>
      </c>
      <c r="B57" s="5" t="str">
        <f>Лист7!A29</f>
        <v>2.2.3.25.</v>
      </c>
      <c r="C57" s="1"/>
      <c r="D57" s="1"/>
    </row>
    <row r="58" spans="1:4" ht="150" x14ac:dyDescent="0.25">
      <c r="A58" s="2" t="s">
        <v>672</v>
      </c>
      <c r="B58" s="5" t="str">
        <f>Лист7!A30</f>
        <v>2.2.3.26.</v>
      </c>
      <c r="C58" s="1"/>
      <c r="D58" s="1"/>
    </row>
    <row r="59" spans="1:4" ht="150" x14ac:dyDescent="0.25">
      <c r="A59" s="2" t="s">
        <v>672</v>
      </c>
      <c r="B59" s="5" t="str">
        <f>Лист7!A31</f>
        <v>2.2.3.27.</v>
      </c>
      <c r="C59" s="1"/>
      <c r="D59" s="1"/>
    </row>
    <row r="60" spans="1:4" ht="150" x14ac:dyDescent="0.25">
      <c r="A60" s="2" t="s">
        <v>672</v>
      </c>
      <c r="B60" s="5" t="str">
        <f>Лист7!A32</f>
        <v>2.2.3.28.</v>
      </c>
      <c r="C60" s="1"/>
      <c r="D60" s="1"/>
    </row>
    <row r="61" spans="1:4" ht="150" x14ac:dyDescent="0.25">
      <c r="A61" s="2" t="s">
        <v>672</v>
      </c>
      <c r="B61" s="5" t="str">
        <f>Лист7!A33</f>
        <v>2.2.3.29.</v>
      </c>
      <c r="C61" s="1"/>
      <c r="D61" s="1"/>
    </row>
    <row r="62" spans="1:4" ht="150" x14ac:dyDescent="0.25">
      <c r="A62" s="2" t="s">
        <v>672</v>
      </c>
      <c r="B62" s="5" t="str">
        <f>Лист7!A34</f>
        <v>2.2.3.30.</v>
      </c>
      <c r="C62" s="1"/>
      <c r="D62" s="1"/>
    </row>
    <row r="63" spans="1:4" ht="150" x14ac:dyDescent="0.25">
      <c r="A63" s="2" t="s">
        <v>679</v>
      </c>
      <c r="B63" s="58" t="s">
        <v>808</v>
      </c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</sheetData>
  <mergeCells count="1">
    <mergeCell ref="A1:D1"/>
  </mergeCell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2025-06-19T06:52:44Z</dcterms:modified>
</cp:coreProperties>
</file>