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X:\Исполн.бюдж.посел 2024\Год\ГАЗЕТА\"/>
    </mc:Choice>
  </mc:AlternateContent>
  <xr:revisionPtr revIDLastSave="0" documentId="13_ncr:1_{49565BD6-617D-49DD-90E0-A3D5CE1BEED4}" xr6:coauthVersionLast="47" xr6:coauthVersionMax="47" xr10:uidLastSave="{00000000-0000-0000-0000-000000000000}"/>
  <bookViews>
    <workbookView xWindow="-108" yWindow="-108" windowWidth="23256" windowHeight="12576" xr2:uid="{E6DD0E42-DBDD-4793-A4B9-3E1F6DE06CD1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17" i="1" s="1"/>
  <c r="C33" i="1"/>
  <c r="C37" i="1" l="1"/>
</calcChain>
</file>

<file path=xl/sharedStrings.xml><?xml version="1.0" encoding="utf-8"?>
<sst xmlns="http://schemas.openxmlformats.org/spreadsheetml/2006/main" count="46" uniqueCount="42">
  <si>
    <t>1 00 00000 00 0000 000</t>
  </si>
  <si>
    <t>1 01 00000 00 0000 000</t>
  </si>
  <si>
    <t>1 05 00000 00 0000 000</t>
  </si>
  <si>
    <t>1 06 00000 00 0000 000</t>
  </si>
  <si>
    <t>1 08 00000 00 0000 000</t>
  </si>
  <si>
    <t>1 09 00000 00 0000 000</t>
  </si>
  <si>
    <t>1 11 00000 00 0000 000</t>
  </si>
  <si>
    <t>1 16 00000 00 0000 000</t>
  </si>
  <si>
    <t>1 17 00000 00 0000 000</t>
  </si>
  <si>
    <t>2 00 00000 00 0000 000</t>
  </si>
  <si>
    <t>Налоги на прибыль, доходы</t>
  </si>
  <si>
    <t>Налоги на совокупный доход</t>
  </si>
  <si>
    <t>Налоги на имущество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</si>
  <si>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</si>
  <si>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</si>
  <si>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</si>
  <si>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Штрафы, санкции, возмещение ущерба</t>
  </si>
  <si>
    <t>Прочие неналоговые доходы</t>
  </si>
  <si>
    <t>БЕЗВОЗМЕЗДНЫЕ ПОСТУПЛЕНИЯ</t>
  </si>
  <si>
    <t>ВСЕГО ДОХОДОВ</t>
  </si>
  <si>
    <t>1. Общегосударственные вопросы</t>
  </si>
  <si>
    <t>НАИМЕНОВАНИЕ</t>
  </si>
  <si>
    <t>РАСХОДЫ</t>
  </si>
  <si>
    <t>Исполнено</t>
  </si>
  <si>
    <t>II. Национальная оборона</t>
  </si>
  <si>
    <t>III. Национальная безопасность и правоохранительная деятельность</t>
  </si>
  <si>
    <t>IV. Национальная экономика</t>
  </si>
  <si>
    <t>V. Жилищно-коммунальное хозяйство</t>
  </si>
  <si>
    <t>VI. Охрана окружающей среды</t>
  </si>
  <si>
    <t>VII. Образование</t>
  </si>
  <si>
    <t>VIII. Культура, кинематография</t>
  </si>
  <si>
    <t>IХ. Социальная политика</t>
  </si>
  <si>
    <t>Х. Физическая культура и спорт</t>
  </si>
  <si>
    <t>ХI. Средства массовой информации</t>
  </si>
  <si>
    <t>ХII. Межбюджетные трансферты</t>
  </si>
  <si>
    <t>ВСЕГО РАСХОДОВ</t>
  </si>
  <si>
    <t>ИСТОЧНИКИ ФИНАНСИРОВАНИЯ ДЕФИЦИТА БЮДЖЕТА</t>
  </si>
  <si>
    <t>Изменение остатков средств по учету средств бюджета</t>
  </si>
  <si>
    <t>НАЛОГОВЫЕ И НЕНАЛОГОВЫЕ ДОХОДЫ</t>
  </si>
  <si>
    <t>ДОХОДЫ</t>
  </si>
  <si>
    <t xml:space="preserve">                                (в тыс.руб.)</t>
  </si>
  <si>
    <t>ИНФОРМАЦИЯ О ХОДЕ ИСПОЛНЕНИЯ БЮДЖЕТА СЕЛЬСКОГО ПОСЕЛЕНИЯ    «СЕЛО АХЛЕБИНИНО» на 1 января 2025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</si>
</sst>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4" x14ac:knownFonts="1">
    <font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wrapText="1"/>
    </xf>
    <xf numFmtId="49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0" fillId="0" borderId="1" xfId="0" applyBorder="1" applyAlignment="1">
      <alignment horizontal="center" vertical="center"/>
    </xf>
    <xf numFmtId="4" fontId="2" fillId="0" borderId="1" xfId="0" applyNumberFormat="1" applyFont="1" applyBorder="1"/>
    <xf numFmtId="164" fontId="2" fillId="0" borderId="1" xfId="0" applyNumberFormat="1" applyFont="1" applyBorder="1"/>
    <xf numFmtId="164" fontId="0" fillId="0" borderId="1" xfId="0" applyNumberFormat="1" applyBorder="1"/>
    <xf numFmtId="164" fontId="1" fillId="0" borderId="1" xfId="0" applyNumberFormat="1" applyFont="1" applyBorder="1" applyAlignment="1">
      <alignment horizontal="right" vertical="center" wrapText="1"/>
    </xf>
    <xf numFmtId="165" fontId="1" fillId="0" borderId="1" xfId="0" applyNumberFormat="1" applyFont="1" applyBorder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right" vertical="center" wrapText="1"/>
    </xf>
    <xf numFmtId="0" fontId="0" fillId="0" borderId="0" xfId="0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41357-BF99-4860-B04B-0CDF868879C9}">
  <dimension ref="A1:C37"/>
  <sheetViews>
    <sheetView tabSelected="1" zoomScale="90" zoomScaleNormal="90" workbookViewId="0">
      <selection activeCell="B9" sqref="B9"/>
    </sheetView>
  </sheetViews>
  <sheetFormatPr defaultRowHeight="18" x14ac:dyDescent="0.35"/>
  <cols>
    <col min="1" max="1" width="17.6640625" customWidth="1"/>
    <col min="2" max="2" width="32.9140625" customWidth="1"/>
    <col min="3" max="3" width="15.1640625" customWidth="1"/>
  </cols>
  <sheetData>
    <row r="1" spans="1:3" x14ac:dyDescent="0.35">
      <c r="A1" s="18" t="s">
        <v>41</v>
      </c>
      <c r="B1" s="18"/>
      <c r="C1" s="18"/>
    </row>
    <row r="2" spans="1:3" ht="36.6" customHeight="1" x14ac:dyDescent="0.35">
      <c r="A2" s="18"/>
      <c r="B2" s="18"/>
      <c r="C2" s="18"/>
    </row>
    <row r="3" spans="1:3" ht="13.2" customHeight="1" x14ac:dyDescent="0.35">
      <c r="A3" s="1"/>
      <c r="B3" s="1"/>
      <c r="C3" s="1"/>
    </row>
    <row r="4" spans="1:3" ht="16.8" customHeight="1" x14ac:dyDescent="0.35">
      <c r="A4" s="1"/>
      <c r="B4" s="1"/>
      <c r="C4" s="13" t="s">
        <v>40</v>
      </c>
    </row>
    <row r="5" spans="1:3" ht="22.2" customHeight="1" x14ac:dyDescent="0.35">
      <c r="A5" s="19" t="s">
        <v>21</v>
      </c>
      <c r="B5" s="20"/>
      <c r="C5" s="7" t="s">
        <v>23</v>
      </c>
    </row>
    <row r="6" spans="1:3" ht="19.2" customHeight="1" x14ac:dyDescent="0.35">
      <c r="A6" s="21" t="s">
        <v>39</v>
      </c>
      <c r="B6" s="22"/>
      <c r="C6" s="7"/>
    </row>
    <row r="7" spans="1:3" x14ac:dyDescent="0.35">
      <c r="A7" s="2" t="s">
        <v>0</v>
      </c>
      <c r="B7" s="3" t="s">
        <v>38</v>
      </c>
      <c r="C7" s="9">
        <f>SUM(C8:C15)</f>
        <v>4428.2</v>
      </c>
    </row>
    <row r="8" spans="1:3" x14ac:dyDescent="0.35">
      <c r="A8" s="3" t="s">
        <v>1</v>
      </c>
      <c r="B8" s="3" t="s">
        <v>10</v>
      </c>
      <c r="C8" s="5">
        <v>305.60000000000002</v>
      </c>
    </row>
    <row r="9" spans="1:3" x14ac:dyDescent="0.35">
      <c r="A9" s="3" t="s">
        <v>2</v>
      </c>
      <c r="B9" s="3" t="s">
        <v>11</v>
      </c>
      <c r="C9" s="12">
        <v>1738.4</v>
      </c>
    </row>
    <row r="10" spans="1:3" x14ac:dyDescent="0.35">
      <c r="A10" s="3" t="s">
        <v>3</v>
      </c>
      <c r="B10" s="3" t="s">
        <v>12</v>
      </c>
      <c r="C10" s="5">
        <v>2141.1999999999998</v>
      </c>
    </row>
    <row r="11" spans="1:3" x14ac:dyDescent="0.35">
      <c r="A11" s="3" t="s">
        <v>4</v>
      </c>
      <c r="B11" s="3" t="s">
        <v>13</v>
      </c>
      <c r="C11" s="5">
        <v>0</v>
      </c>
    </row>
    <row r="12" spans="1:3" ht="26.4" x14ac:dyDescent="0.35">
      <c r="A12" s="3" t="s">
        <v>5</v>
      </c>
      <c r="B12" s="3" t="s">
        <v>14</v>
      </c>
      <c r="C12" s="5">
        <v>0</v>
      </c>
    </row>
    <row r="13" spans="1:3" ht="28.8" customHeight="1" x14ac:dyDescent="0.35">
      <c r="A13" s="3" t="s">
        <v>6</v>
      </c>
      <c r="B13" s="3" t="s">
        <v>15</v>
      </c>
      <c r="C13" s="5">
        <v>0</v>
      </c>
    </row>
    <row r="14" spans="1:3" x14ac:dyDescent="0.35">
      <c r="A14" s="3" t="s">
        <v>7</v>
      </c>
      <c r="B14" s="3" t="s">
        <v>16</v>
      </c>
      <c r="C14" s="5">
        <v>167.3</v>
      </c>
    </row>
    <row r="15" spans="1:3" x14ac:dyDescent="0.35">
      <c r="A15" s="3" t="s">
        <v>8</v>
      </c>
      <c r="B15" s="3" t="s">
        <v>17</v>
      </c>
      <c r="C15" s="5">
        <v>75.7</v>
      </c>
    </row>
    <row r="16" spans="1:3" x14ac:dyDescent="0.35">
      <c r="A16" s="3" t="s">
        <v>9</v>
      </c>
      <c r="B16" s="3" t="s">
        <v>18</v>
      </c>
      <c r="C16" s="11">
        <v>7312.3</v>
      </c>
    </row>
    <row r="17" spans="1:3" x14ac:dyDescent="0.35">
      <c r="A17" s="4"/>
      <c r="B17" s="5" t="s">
        <v>19</v>
      </c>
      <c r="C17" s="10">
        <f>C7+C16</f>
        <v>11740.5</v>
      </c>
    </row>
    <row r="18" spans="1:3" ht="26.4" customHeight="1" x14ac:dyDescent="0.35">
      <c r="A18" s="16"/>
      <c r="B18" s="16"/>
      <c r="C18" s="16"/>
    </row>
    <row r="19" spans="1:3" x14ac:dyDescent="0.35">
      <c r="A19" s="14" t="s">
        <v>21</v>
      </c>
      <c r="B19" s="14"/>
      <c r="C19" s="4" t="s">
        <v>23</v>
      </c>
    </row>
    <row r="20" spans="1:3" x14ac:dyDescent="0.35">
      <c r="A20" s="14" t="s">
        <v>22</v>
      </c>
      <c r="B20" s="14"/>
      <c r="C20" s="4"/>
    </row>
    <row r="21" spans="1:3" ht="16.2" customHeight="1" x14ac:dyDescent="0.35">
      <c r="A21" s="15" t="s">
        <v>20</v>
      </c>
      <c r="B21" s="15"/>
      <c r="C21" s="9">
        <v>3185.6</v>
      </c>
    </row>
    <row r="22" spans="1:3" x14ac:dyDescent="0.35">
      <c r="A22" s="15" t="s">
        <v>24</v>
      </c>
      <c r="B22" s="15"/>
      <c r="C22" s="6">
        <v>88.9</v>
      </c>
    </row>
    <row r="23" spans="1:3" ht="17.399999999999999" customHeight="1" x14ac:dyDescent="0.35">
      <c r="A23" s="15" t="s">
        <v>25</v>
      </c>
      <c r="B23" s="15"/>
      <c r="C23" s="6">
        <v>13.2</v>
      </c>
    </row>
    <row r="24" spans="1:3" x14ac:dyDescent="0.35">
      <c r="A24" s="15" t="s">
        <v>26</v>
      </c>
      <c r="B24" s="15"/>
      <c r="C24" s="6">
        <v>630.79999999999995</v>
      </c>
    </row>
    <row r="25" spans="1:3" ht="18.600000000000001" customHeight="1" x14ac:dyDescent="0.35">
      <c r="A25" s="15" t="s">
        <v>27</v>
      </c>
      <c r="B25" s="15"/>
      <c r="C25" s="9">
        <v>5445.7</v>
      </c>
    </row>
    <row r="26" spans="1:3" ht="19.2" customHeight="1" x14ac:dyDescent="0.35">
      <c r="A26" s="15" t="s">
        <v>28</v>
      </c>
      <c r="B26" s="15"/>
      <c r="C26" s="6">
        <v>0</v>
      </c>
    </row>
    <row r="27" spans="1:3" ht="16.2" customHeight="1" x14ac:dyDescent="0.35">
      <c r="A27" s="15" t="s">
        <v>29</v>
      </c>
      <c r="B27" s="15"/>
      <c r="C27" s="6">
        <v>0</v>
      </c>
    </row>
    <row r="28" spans="1:3" ht="16.8" customHeight="1" x14ac:dyDescent="0.35">
      <c r="A28" s="15" t="s">
        <v>30</v>
      </c>
      <c r="B28" s="15"/>
      <c r="C28" s="6">
        <v>806.1</v>
      </c>
    </row>
    <row r="29" spans="1:3" x14ac:dyDescent="0.35">
      <c r="A29" s="15" t="s">
        <v>31</v>
      </c>
      <c r="B29" s="15"/>
      <c r="C29" s="6">
        <v>144.5</v>
      </c>
    </row>
    <row r="30" spans="1:3" ht="15" customHeight="1" x14ac:dyDescent="0.35">
      <c r="A30" s="15" t="s">
        <v>32</v>
      </c>
      <c r="B30" s="15"/>
      <c r="C30" s="6">
        <v>0</v>
      </c>
    </row>
    <row r="31" spans="1:3" ht="15.6" customHeight="1" x14ac:dyDescent="0.35">
      <c r="A31" s="15" t="s">
        <v>33</v>
      </c>
      <c r="B31" s="15"/>
      <c r="C31" s="6">
        <v>0</v>
      </c>
    </row>
    <row r="32" spans="1:3" ht="19.2" customHeight="1" x14ac:dyDescent="0.35">
      <c r="A32" s="15" t="s">
        <v>34</v>
      </c>
      <c r="B32" s="15"/>
      <c r="C32" s="8">
        <v>0</v>
      </c>
    </row>
    <row r="33" spans="1:3" x14ac:dyDescent="0.35">
      <c r="A33" s="17" t="s">
        <v>35</v>
      </c>
      <c r="B33" s="17"/>
      <c r="C33" s="10">
        <f>SUM(C21:C32)</f>
        <v>10314.800000000001</v>
      </c>
    </row>
    <row r="34" spans="1:3" ht="35.4" customHeight="1" x14ac:dyDescent="0.35">
      <c r="A34" s="16"/>
      <c r="B34" s="16"/>
      <c r="C34" s="16"/>
    </row>
    <row r="35" spans="1:3" x14ac:dyDescent="0.35">
      <c r="A35" s="14" t="s">
        <v>21</v>
      </c>
      <c r="B35" s="14"/>
      <c r="C35" s="4" t="s">
        <v>23</v>
      </c>
    </row>
    <row r="36" spans="1:3" ht="17.399999999999999" customHeight="1" x14ac:dyDescent="0.35">
      <c r="A36" s="14" t="s">
        <v>36</v>
      </c>
      <c r="B36" s="14"/>
      <c r="C36" s="4"/>
    </row>
    <row r="37" spans="1:3" ht="16.2" customHeight="1" x14ac:dyDescent="0.35">
      <c r="A37" s="15" t="s">
        <v>37</v>
      </c>
      <c r="B37" s="15"/>
      <c r="C37" s="10">
        <f>C33-C17</f>
        <v>-1425.6999999999989</v>
      </c>
    </row>
  </sheetData>
  <mergeCells count="23">
    <mergeCell ref="A27:B27"/>
    <mergeCell ref="A1:C2"/>
    <mergeCell ref="A19:B19"/>
    <mergeCell ref="A20:B20"/>
    <mergeCell ref="A21:B21"/>
    <mergeCell ref="A5:B5"/>
    <mergeCell ref="A6:B6"/>
    <mergeCell ref="A35:B35"/>
    <mergeCell ref="A36:B36"/>
    <mergeCell ref="A37:B37"/>
    <mergeCell ref="A34:C34"/>
    <mergeCell ref="A18:C18"/>
    <mergeCell ref="A28:B28"/>
    <mergeCell ref="A29:B29"/>
    <mergeCell ref="A30:B30"/>
    <mergeCell ref="A31:B31"/>
    <mergeCell ref="A32:B32"/>
    <mergeCell ref="A33:B33"/>
    <mergeCell ref="A23:B23"/>
    <mergeCell ref="A22:B22"/>
    <mergeCell ref="A24:B24"/>
    <mergeCell ref="A25:B25"/>
    <mergeCell ref="A26:B26"/>
  </mergeCells>
  <pageMargins left="1.1811023622047245" right="0.59055118110236227" top="0.78740157480314965" bottom="0.78740157480314965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lastPrinted>2025-01-28T06:04:21Z</cp:lastPrinted>
  <dcterms:created xsi:type="dcterms:W3CDTF">2024-07-04T05:54:15Z</dcterms:created>
  <dcterms:modified xsi:type="dcterms:W3CDTF">2025-01-28T07:05:52Z</dcterms:modified>
</cp:coreProperties>
</file>