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<sst xmlns="http://schemas.openxmlformats.org/spreadsheetml/2006/main" count="48" uniqueCount="48">
  <si>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</si>
  <si>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</si>
  <si>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</si>
  <si>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</si>
  <si>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</si>
  <si>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</si>
  <si>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</si>
  <si>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</si>
  <si>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</si>
  <si>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</si>
  <si>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</si>
  <si>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</si>
  <si>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</si>
  <si>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</si>
  <si>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</si>
  <si>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</si>
  <si>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</si>
  <si>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</si>
  <si>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</si>
  <si>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</si>
  <si>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</si>
  <si>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</si>
  <si>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</si>
  <si>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</si>
  <si>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</si>
  <si>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</si>
  <si>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</si>
  <si>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</si>
  <si>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</si>
  <si>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</si>
  <si>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</si>
  <si>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</si>
  <si>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</si>
  <si>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</si>
  <si>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t xml:space="preserve">Расчет оценки эффективности реализации муниципальной программы  (подпрограммы) Перемышльского района  в 2022 году  
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</si>
  <si>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*)«Обеспечение жильем молодых семей в муниципальном районе «Перемышльский район»
</t>
    </r>
  </si>
  <si>
    <t>Количество молодых семей, улучшивших жилищные условия за счет средств социальной выплаты на приобретение (строительство) жилья</t>
  </si>
  <si>
    <t>ед.</t>
  </si>
  <si>
    <t>%</t>
  </si>
  <si>
    <t>Доля молодых семей, получивших социальную выплату на приобретение (строительство) жилья от общего числа молодых семей, являющихся участниками программы</t>
  </si>
  <si>
    <t>Разработка и принятие нормативных правовых документов по вопросам оказания поддержки молодых семей</t>
  </si>
  <si>
    <t>Предоставление социальных выплат молодым семьям для улучшения жилищных условий</t>
  </si>
  <si>
    <t>Привлечение в жилищную сферу дополнительных финансовых средств банков и других организаций, предоставляющих ипотечные жилищные кредиты и займы для приобретения или строительства индивидуального жилья, а также собственные средства граждан</t>
  </si>
  <si>
    <t>Сбор данных о молодых семьях, участвующих в Программе, формирование сводного списка  участников Программы</t>
  </si>
  <si>
    <t>Приём документов от молодых семей, участвующих в Программе</t>
  </si>
  <si>
    <t>Создание информационной базы данных об участниках Программы</t>
  </si>
  <si>
    <t>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с учётом объёмов финансирования Программы за счёт  бюджетных средств</t>
  </si>
  <si>
    <t>Формирование системы мониторинга и контроля за выполнением Программы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</si>
</sst>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2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18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F24" sqref="F24:G24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54" t="s">
        <v>34</v>
      </c>
      <c r="B2" s="55"/>
      <c r="C2" s="55"/>
      <c r="D2" s="55"/>
      <c r="E2" s="55"/>
      <c r="F2" s="55"/>
      <c r="G2" s="55"/>
    </row>
    <row r="3" spans="1:7" ht="45" customHeight="1">
      <c r="A3" s="51" t="s">
        <v>35</v>
      </c>
      <c r="B3" s="52"/>
      <c r="C3" s="52"/>
      <c r="D3" s="52"/>
      <c r="E3" s="52"/>
      <c r="F3" s="52"/>
      <c r="G3" s="53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6" t="s">
        <v>22</v>
      </c>
      <c r="B5" s="56"/>
      <c r="C5" s="56"/>
      <c r="D5" s="56"/>
      <c r="E5" s="56"/>
      <c r="F5" s="56"/>
      <c r="G5" s="56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39">
      <c r="A7" s="7">
        <v>1</v>
      </c>
      <c r="B7" s="14" t="s">
        <v>36</v>
      </c>
      <c r="C7" s="15" t="s">
        <v>37</v>
      </c>
      <c r="D7" s="16">
        <v>2</v>
      </c>
      <c r="E7" s="16">
        <v>2</v>
      </c>
      <c r="F7" s="18">
        <f>E7/D7*100</f>
        <v>100</v>
      </c>
      <c r="G7" s="9"/>
    </row>
    <row r="8" spans="1:7" ht="51.75">
      <c r="A8" s="7">
        <v>2</v>
      </c>
      <c r="B8" s="14" t="s">
        <v>39</v>
      </c>
      <c r="C8" s="15" t="s">
        <v>38</v>
      </c>
      <c r="D8" s="16">
        <v>3</v>
      </c>
      <c r="E8" s="16">
        <v>3</v>
      </c>
      <c r="F8" s="18">
        <f>E8/D8*100</f>
        <v>100</v>
      </c>
      <c r="G8" s="9"/>
    </row>
    <row r="9" spans="1:7" ht="15">
      <c r="A9" s="7" t="s">
        <v>2</v>
      </c>
      <c r="B9" s="8"/>
      <c r="C9" s="8"/>
      <c r="D9" s="17"/>
      <c r="E9" s="17"/>
      <c r="F9" s="17"/>
      <c r="G9" s="9"/>
    </row>
    <row r="10" spans="1:7" ht="15">
      <c r="A10" s="7" t="s">
        <v>1</v>
      </c>
      <c r="B10" s="8"/>
      <c r="C10" s="8"/>
      <c r="D10" s="17"/>
      <c r="E10" s="17"/>
      <c r="F10" s="17"/>
      <c r="G10" s="9"/>
    </row>
    <row r="11" spans="1:7" ht="15">
      <c r="A11" s="19"/>
      <c r="B11" s="17" t="s">
        <v>15</v>
      </c>
      <c r="C11" s="17"/>
      <c r="D11" s="17"/>
      <c r="E11" s="17"/>
      <c r="F11" s="20">
        <f>SUM(F7:F8)</f>
        <v>200</v>
      </c>
      <c r="G11" s="21"/>
    </row>
    <row r="12" spans="1:7" ht="21" customHeight="1" thickBot="1">
      <c r="A12" s="59" t="s">
        <v>23</v>
      </c>
      <c r="B12" s="60"/>
      <c r="C12" s="60"/>
      <c r="D12" s="60"/>
      <c r="E12" s="60"/>
      <c r="F12" s="61"/>
      <c r="G12" s="22">
        <f>F11/A8</f>
        <v>100</v>
      </c>
    </row>
    <row r="13" spans="1:7" ht="30" customHeight="1" thickBot="1">
      <c r="A13" s="64" t="s">
        <v>32</v>
      </c>
      <c r="B13" s="65"/>
      <c r="C13" s="65"/>
      <c r="D13" s="65"/>
      <c r="E13" s="65"/>
      <c r="F13" s="65"/>
      <c r="G13" s="1"/>
    </row>
    <row r="14" spans="1:11" ht="105.75" customHeight="1">
      <c r="A14" s="3"/>
      <c r="B14" s="39" t="s">
        <v>3</v>
      </c>
      <c r="C14" s="39"/>
      <c r="D14" s="62" t="s">
        <v>24</v>
      </c>
      <c r="E14" s="62"/>
      <c r="F14" s="62" t="s">
        <v>4</v>
      </c>
      <c r="G14" s="63"/>
      <c r="K14" t="s">
        <v>31</v>
      </c>
    </row>
    <row r="15" spans="1:7" ht="54" customHeight="1">
      <c r="A15" s="7">
        <v>1</v>
      </c>
      <c r="B15" s="57" t="s">
        <v>40</v>
      </c>
      <c r="C15" s="58"/>
      <c r="D15" s="44">
        <v>1</v>
      </c>
      <c r="E15" s="44"/>
      <c r="F15" s="31"/>
      <c r="G15" s="32"/>
    </row>
    <row r="16" spans="1:7" ht="51.75" customHeight="1">
      <c r="A16" s="23">
        <v>2</v>
      </c>
      <c r="B16" s="45" t="s">
        <v>41</v>
      </c>
      <c r="C16" s="46"/>
      <c r="D16" s="47">
        <v>1</v>
      </c>
      <c r="E16" s="48"/>
      <c r="F16" s="49"/>
      <c r="G16" s="50"/>
    </row>
    <row r="17" spans="1:7" ht="65.25" customHeight="1">
      <c r="A17" s="23">
        <v>3</v>
      </c>
      <c r="B17" s="45" t="s">
        <v>42</v>
      </c>
      <c r="C17" s="46"/>
      <c r="D17" s="47">
        <v>1</v>
      </c>
      <c r="E17" s="48"/>
      <c r="F17" s="49"/>
      <c r="G17" s="50"/>
    </row>
    <row r="18" spans="1:7" ht="36.75" customHeight="1">
      <c r="A18" s="23">
        <v>4</v>
      </c>
      <c r="B18" s="45" t="s">
        <v>43</v>
      </c>
      <c r="C18" s="46"/>
      <c r="D18" s="47">
        <v>1</v>
      </c>
      <c r="E18" s="48"/>
      <c r="F18" s="49"/>
      <c r="G18" s="50"/>
    </row>
    <row r="19" spans="1:7" ht="28.5" customHeight="1">
      <c r="A19" s="23">
        <v>5</v>
      </c>
      <c r="B19" s="45" t="s">
        <v>44</v>
      </c>
      <c r="C19" s="46"/>
      <c r="D19" s="47">
        <v>1</v>
      </c>
      <c r="E19" s="48"/>
      <c r="F19" s="49"/>
      <c r="G19" s="50"/>
    </row>
    <row r="20" spans="1:7" ht="36.75" customHeight="1">
      <c r="A20" s="23">
        <v>6</v>
      </c>
      <c r="B20" s="45" t="s">
        <v>45</v>
      </c>
      <c r="C20" s="46"/>
      <c r="D20" s="47">
        <v>1</v>
      </c>
      <c r="E20" s="48"/>
      <c r="F20" s="49"/>
      <c r="G20" s="50"/>
    </row>
    <row r="21" spans="1:7" ht="72" customHeight="1">
      <c r="A21" s="23">
        <v>7</v>
      </c>
      <c r="B21" s="45" t="s">
        <v>46</v>
      </c>
      <c r="C21" s="46"/>
      <c r="D21" s="47">
        <v>1</v>
      </c>
      <c r="E21" s="48"/>
      <c r="F21" s="49"/>
      <c r="G21" s="50"/>
    </row>
    <row r="22" spans="1:7" ht="45" customHeight="1">
      <c r="A22" s="7">
        <v>8</v>
      </c>
      <c r="B22" s="30" t="s">
        <v>47</v>
      </c>
      <c r="C22" s="30"/>
      <c r="D22" s="44">
        <v>1</v>
      </c>
      <c r="E22" s="44"/>
      <c r="F22" s="31"/>
      <c r="G22" s="32"/>
    </row>
    <row r="23" spans="1:7" ht="15.75" customHeight="1">
      <c r="A23" s="11"/>
      <c r="B23" s="27" t="s">
        <v>17</v>
      </c>
      <c r="C23" s="27"/>
      <c r="D23" s="66">
        <f>SUM(D15:D22)*100</f>
        <v>800</v>
      </c>
      <c r="E23" s="66"/>
      <c r="F23" s="31"/>
      <c r="G23" s="32"/>
    </row>
    <row r="24" spans="1:7" ht="30" customHeight="1" thickBot="1">
      <c r="A24" s="28" t="s">
        <v>29</v>
      </c>
      <c r="B24" s="29"/>
      <c r="C24" s="29"/>
      <c r="D24" s="29"/>
      <c r="E24" s="29"/>
      <c r="F24" s="40">
        <f>D23/A22</f>
        <v>100</v>
      </c>
      <c r="G24" s="41"/>
    </row>
    <row r="25" spans="1:7" ht="17.25" customHeight="1" thickBot="1">
      <c r="A25" s="12"/>
      <c r="B25" s="12"/>
      <c r="C25" s="12"/>
      <c r="D25" s="12"/>
      <c r="E25" s="13"/>
      <c r="F25" s="10"/>
      <c r="G25" s="10"/>
    </row>
    <row r="26" spans="1:7" ht="15.75" customHeight="1">
      <c r="A26" s="72" t="s">
        <v>25</v>
      </c>
      <c r="B26" s="73"/>
      <c r="C26" s="73"/>
      <c r="D26" s="73"/>
      <c r="E26" s="73"/>
      <c r="F26" s="74"/>
      <c r="G26" s="1"/>
    </row>
    <row r="27" spans="1:7" ht="17.25" customHeight="1">
      <c r="A27" s="75"/>
      <c r="B27" s="31"/>
      <c r="C27" s="31"/>
      <c r="D27" s="31"/>
      <c r="E27" s="31" t="s">
        <v>33</v>
      </c>
      <c r="F27" s="32"/>
      <c r="G27" s="1"/>
    </row>
    <row r="28" spans="1:7" ht="30.75" customHeight="1" thickBot="1">
      <c r="A28" s="42" t="s">
        <v>26</v>
      </c>
      <c r="B28" s="43"/>
      <c r="C28" s="43"/>
      <c r="D28" s="43"/>
      <c r="E28" s="70">
        <f>(G12+F24)/2</f>
        <v>100</v>
      </c>
      <c r="F28" s="71"/>
      <c r="G28" s="1"/>
    </row>
    <row r="29" spans="1:7" ht="15.75" thickBot="1">
      <c r="A29" s="1"/>
      <c r="B29" s="1"/>
      <c r="C29" s="1"/>
      <c r="D29" s="1"/>
      <c r="E29" s="1"/>
      <c r="F29" s="1"/>
      <c r="G29" s="1"/>
    </row>
    <row r="30" spans="1:7" ht="19.5" customHeight="1" thickBot="1">
      <c r="A30" s="35" t="s">
        <v>30</v>
      </c>
      <c r="B30" s="36"/>
      <c r="C30" s="36"/>
      <c r="D30" s="36"/>
      <c r="E30" s="36"/>
      <c r="F30" s="37"/>
      <c r="G30" s="1"/>
    </row>
    <row r="31" spans="1:7" ht="13.5" customHeight="1">
      <c r="A31" s="38" t="s">
        <v>19</v>
      </c>
      <c r="B31" s="39"/>
      <c r="C31" s="39"/>
      <c r="D31" s="39" t="s">
        <v>18</v>
      </c>
      <c r="E31" s="39"/>
      <c r="F31" s="69"/>
      <c r="G31" s="1"/>
    </row>
    <row r="32" spans="1:7" ht="15">
      <c r="A32" s="24" t="s">
        <v>9</v>
      </c>
      <c r="B32" s="25"/>
      <c r="C32" s="25"/>
      <c r="D32" s="31" t="s">
        <v>6</v>
      </c>
      <c r="E32" s="31"/>
      <c r="F32" s="32"/>
      <c r="G32" s="1"/>
    </row>
    <row r="33" spans="1:7" ht="15">
      <c r="A33" s="24" t="s">
        <v>10</v>
      </c>
      <c r="B33" s="25"/>
      <c r="C33" s="25"/>
      <c r="D33" s="31" t="s">
        <v>7</v>
      </c>
      <c r="E33" s="31"/>
      <c r="F33" s="32"/>
      <c r="G33" s="1"/>
    </row>
    <row r="34" spans="1:7" ht="15.75" thickBot="1">
      <c r="A34" s="67" t="s">
        <v>11</v>
      </c>
      <c r="B34" s="68"/>
      <c r="C34" s="68"/>
      <c r="D34" s="33" t="s">
        <v>8</v>
      </c>
      <c r="E34" s="33"/>
      <c r="F34" s="34"/>
      <c r="G34" s="1"/>
    </row>
    <row r="36" spans="1:6" ht="17.25" customHeight="1">
      <c r="A36" s="26" t="s">
        <v>21</v>
      </c>
      <c r="B36" s="26"/>
      <c r="C36" s="26"/>
      <c r="D36" s="26"/>
      <c r="E36" s="26"/>
      <c r="F36" s="26"/>
    </row>
    <row r="37" spans="1:7" ht="16.5" customHeight="1">
      <c r="A37" s="26" t="s">
        <v>27</v>
      </c>
      <c r="B37" s="26"/>
      <c r="C37" s="26"/>
      <c r="D37" s="26"/>
      <c r="E37" s="26"/>
      <c r="F37" s="26"/>
      <c r="G37" s="26"/>
    </row>
    <row r="38" spans="1:7" ht="15" customHeight="1">
      <c r="A38" s="26" t="s">
        <v>28</v>
      </c>
      <c r="B38" s="26"/>
      <c r="C38" s="26"/>
      <c r="D38" s="26"/>
      <c r="E38" s="26"/>
      <c r="F38" s="26"/>
      <c r="G38" s="26"/>
    </row>
    <row r="39" spans="1:6" ht="15">
      <c r="A39" s="26"/>
      <c r="B39" s="26"/>
      <c r="C39" s="26"/>
      <c r="D39" s="26"/>
      <c r="E39" s="26"/>
      <c r="F39" s="26"/>
    </row>
  </sheetData>
  <sheetProtection/>
  <mergeCells count="55">
    <mergeCell ref="B21:C21"/>
    <mergeCell ref="D21:E21"/>
    <mergeCell ref="F21:G21"/>
    <mergeCell ref="B20:C20"/>
    <mergeCell ref="D20:E20"/>
    <mergeCell ref="F20:G20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  <mergeCell ref="A39:F39"/>
    <mergeCell ref="D23:E23"/>
    <mergeCell ref="A34:C34"/>
    <mergeCell ref="D31:F31"/>
    <mergeCell ref="E27:F27"/>
    <mergeCell ref="A38:G38"/>
    <mergeCell ref="E28:F28"/>
    <mergeCell ref="A26:F26"/>
    <mergeCell ref="A27:D27"/>
    <mergeCell ref="A32:C32"/>
    <mergeCell ref="A3:G3"/>
    <mergeCell ref="A2:G2"/>
    <mergeCell ref="A5:G5"/>
    <mergeCell ref="B14:C14"/>
    <mergeCell ref="B15:C15"/>
    <mergeCell ref="D15:E15"/>
    <mergeCell ref="A12:F12"/>
    <mergeCell ref="F14:G14"/>
    <mergeCell ref="A13:F13"/>
    <mergeCell ref="D14:E14"/>
    <mergeCell ref="F15:G15"/>
    <mergeCell ref="F22:G22"/>
    <mergeCell ref="D32:F32"/>
    <mergeCell ref="F24:G24"/>
    <mergeCell ref="A28:D28"/>
    <mergeCell ref="F23:G23"/>
    <mergeCell ref="D22:E22"/>
    <mergeCell ref="B16:C16"/>
    <mergeCell ref="D16:E16"/>
    <mergeCell ref="F16:G16"/>
    <mergeCell ref="A33:C33"/>
    <mergeCell ref="A37:G37"/>
    <mergeCell ref="A36:F36"/>
    <mergeCell ref="B23:C23"/>
    <mergeCell ref="A24:E24"/>
    <mergeCell ref="B22:C22"/>
    <mergeCell ref="D33:F33"/>
    <mergeCell ref="D34:F34"/>
    <mergeCell ref="A30:F30"/>
    <mergeCell ref="A31:C31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2022-03-04T07:50:33Z</cp:lastPrinted>
  <dcterms:created xsi:type="dcterms:W3CDTF">2014-01-29T06:13:10Z</dcterms:created>
  <dcterms:modified xsi:type="dcterms:W3CDTF">2023-04-19T09:12:37Z</dcterms:modified>
  <cp:category/>
  <cp:version/>
  <cp:contentType/>
  <cp:contentStatus/>
</cp:coreProperties>
</file>